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Google Drive\TRANSPARENCIA\2017\"/>
    </mc:Choice>
  </mc:AlternateContent>
  <bookViews>
    <workbookView xWindow="-105" yWindow="-60" windowWidth="15090" windowHeight="8805"/>
  </bookViews>
  <sheets>
    <sheet name="Hoja1" sheetId="1" r:id="rId1"/>
  </sheets>
  <definedNames>
    <definedName name="_xlnm.Print_Titles" localSheetId="0">Hoja1!$1:$11</definedName>
  </definedNames>
  <calcPr calcId="152511" fullCalcOnLoad="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</calcChain>
</file>

<file path=xl/sharedStrings.xml><?xml version="1.0" encoding="utf-8"?>
<sst xmlns="http://schemas.openxmlformats.org/spreadsheetml/2006/main" count="377" uniqueCount="347">
  <si>
    <t>Modificado</t>
  </si>
  <si>
    <t>Devengado</t>
  </si>
  <si>
    <t>Pagado</t>
  </si>
  <si>
    <t>Subejercicio</t>
  </si>
  <si>
    <t>Concepto</t>
  </si>
  <si>
    <t xml:space="preserve">Ampliaciones/ (Reducciones)
</t>
  </si>
  <si>
    <t xml:space="preserve">Egresos
</t>
  </si>
  <si>
    <t>TRIBUNAL ELECTORAL DEL ESTADO DEL GUERRERO</t>
  </si>
  <si>
    <t>SECRETARIA ADMINISTRATIVA</t>
  </si>
  <si>
    <t/>
  </si>
  <si>
    <t>ESTADO ANALÍTICO DEL EJERCICIO DEL PRESUPUESTO DE EGRESOS</t>
  </si>
  <si>
    <t xml:space="preserve">Clasificación por Objeto del Gasto (Capítulo y Concepto) </t>
  </si>
  <si>
    <t xml:space="preserve">DEL 1 DE ENERO AL 31 DE DICIEMBRE DEL 2017 </t>
  </si>
  <si>
    <t>Aprobado</t>
  </si>
  <si>
    <t>1</t>
  </si>
  <si>
    <t>1 - NO ETIQUETADO</t>
  </si>
  <si>
    <t>1 1</t>
  </si>
  <si>
    <t>SERVICIOS PERSONALES</t>
  </si>
  <si>
    <t xml:space="preserve">   1 1 1</t>
  </si>
  <si>
    <t xml:space="preserve">   REMUN AL PERSONAL D CARACT PERMAN</t>
  </si>
  <si>
    <t xml:space="preserve">   1 1 1 113</t>
  </si>
  <si>
    <t xml:space="preserve">   SUELDO BASE</t>
  </si>
  <si>
    <t xml:space="preserve">   1 1 1 113 001</t>
  </si>
  <si>
    <t xml:space="preserve">   MAGISTRADOS, SALAS, PRESIDENCIA Y COORDINAC.</t>
  </si>
  <si>
    <t xml:space="preserve">   1 1 1 113 002</t>
  </si>
  <si>
    <t xml:space="preserve">   SECRETARIAS Y APOYO</t>
  </si>
  <si>
    <t xml:space="preserve">   1 1 2</t>
  </si>
  <si>
    <t xml:space="preserve">   REMUN AL PERS D CARACTER TRANSITORIO</t>
  </si>
  <si>
    <t xml:space="preserve">   1 1 2 121</t>
  </si>
  <si>
    <t xml:space="preserve">   HONORARIOS</t>
  </si>
  <si>
    <t xml:space="preserve">   1 1 2 121 001</t>
  </si>
  <si>
    <t xml:space="preserve">   SALARIOS ASIMILABLES</t>
  </si>
  <si>
    <t xml:space="preserve">   1 1 2 122</t>
  </si>
  <si>
    <t xml:space="preserve">   SUELDO BASE AL PERSONAL EVENTUAL</t>
  </si>
  <si>
    <t xml:space="preserve">   1 1 2 122 001</t>
  </si>
  <si>
    <t xml:space="preserve">   1 1 3</t>
  </si>
  <si>
    <t xml:space="preserve">   REMUNER ADICIONALES Y ESPECIALES</t>
  </si>
  <si>
    <t xml:space="preserve">   1 1 3 132</t>
  </si>
  <si>
    <t xml:space="preserve">   PRIMAS DE VACACIONES, DOMINICAL Y GRATIFICACION DE DIN DE AÑO</t>
  </si>
  <si>
    <t xml:space="preserve">   1 1 3 132 001</t>
  </si>
  <si>
    <t xml:space="preserve">   PRIMAS DE VACACIONES Y DOMINICAL</t>
  </si>
  <si>
    <t xml:space="preserve">   1 1 3 132 001 001</t>
  </si>
  <si>
    <t xml:space="preserve">   1 1 3 132 001 002</t>
  </si>
  <si>
    <t xml:space="preserve">   1 1 3 132 002</t>
  </si>
  <si>
    <t xml:space="preserve">   AGUINALDO O GRATIFICACION DE FIN DE AÑO</t>
  </si>
  <si>
    <t xml:space="preserve">   1 1 3 132 002 001</t>
  </si>
  <si>
    <t xml:space="preserve">   1 1 3 132 002 002</t>
  </si>
  <si>
    <t xml:space="preserve">   1 1 3 134</t>
  </si>
  <si>
    <t xml:space="preserve">   COMPENSACIONES </t>
  </si>
  <si>
    <t xml:space="preserve">   1 1 3 134 004</t>
  </si>
  <si>
    <t xml:space="preserve">   COMPENSACIONES POR SERVICIOS EVENTUALES</t>
  </si>
  <si>
    <t xml:space="preserve">   1 1 3 134 004 001</t>
  </si>
  <si>
    <t xml:space="preserve">   1 1 3 134 004 002</t>
  </si>
  <si>
    <t xml:space="preserve">   1 1 4</t>
  </si>
  <si>
    <t xml:space="preserve">   SEGURIDAD SOCIAL</t>
  </si>
  <si>
    <t xml:space="preserve">   1 1 4 141</t>
  </si>
  <si>
    <t xml:space="preserve">   APORTACIONES DE SEGURIDAD SOCIAL</t>
  </si>
  <si>
    <t xml:space="preserve">   1 1 4 141 003</t>
  </si>
  <si>
    <t xml:space="preserve">   APORTACIONES AL IMSS</t>
  </si>
  <si>
    <t xml:space="preserve">   1 1 4 144</t>
  </si>
  <si>
    <t xml:space="preserve">   APORTACIONES PARA SEGUROS</t>
  </si>
  <si>
    <t xml:space="preserve">   1 1 4 144 001</t>
  </si>
  <si>
    <t xml:space="preserve">   CUOTAS PARA EL SEGURO DE VIDA DEL PERSONAL CIVIL</t>
  </si>
  <si>
    <t xml:space="preserve">   1 1 5</t>
  </si>
  <si>
    <t xml:space="preserve">   OTRAS PRESTAC SOCIALES Y ECONOMICAS</t>
  </si>
  <si>
    <t xml:space="preserve">   1 1 5 152</t>
  </si>
  <si>
    <t xml:space="preserve">   INDEMNIZACIONES</t>
  </si>
  <si>
    <t xml:space="preserve">   1 1 5 152 002</t>
  </si>
  <si>
    <t xml:space="preserve">   PAGO DE LIQUIDACIONES</t>
  </si>
  <si>
    <t xml:space="preserve">   1 1 5 159</t>
  </si>
  <si>
    <t xml:space="preserve">   OTRAS PRESTACIONES SOCIALES Y ECONOMICAS</t>
  </si>
  <si>
    <t xml:space="preserve">   1 1 5 159 001</t>
  </si>
  <si>
    <t xml:space="preserve">   OTRAS PRESTACIONES</t>
  </si>
  <si>
    <t xml:space="preserve">   1 1 5 159 001 001</t>
  </si>
  <si>
    <t xml:space="preserve">   MAGISTRADOS, SALAS, PRESIDENCIA Y COORDINAC</t>
  </si>
  <si>
    <t xml:space="preserve">   1 1 5 159 001 002</t>
  </si>
  <si>
    <t>1 2</t>
  </si>
  <si>
    <t>MATERIALES Y SUMINISTROS</t>
  </si>
  <si>
    <t xml:space="preserve">   1 2 1</t>
  </si>
  <si>
    <t xml:space="preserve">   MAT D ADMON EMISION D DOCTOS Y ART OFIC</t>
  </si>
  <si>
    <t xml:space="preserve">   1 2 1 211</t>
  </si>
  <si>
    <t xml:space="preserve">   MATERIALES, UTILES Y EQUIPO DE MENORES DE</t>
  </si>
  <si>
    <t xml:space="preserve">   1 2 1 211 001</t>
  </si>
  <si>
    <t xml:space="preserve">   MATERIALES Y UTILES DE OFICINA</t>
  </si>
  <si>
    <t xml:space="preserve">   1 2 1 212</t>
  </si>
  <si>
    <t xml:space="preserve">   MAT Y UTILES DE IMPRESION Y REPRODUCCION</t>
  </si>
  <si>
    <t xml:space="preserve">   1 2 1 212 001</t>
  </si>
  <si>
    <t xml:space="preserve">   MATERIALES, UTILES DE IMPRESIÓN Y REPRODUCCION</t>
  </si>
  <si>
    <t xml:space="preserve">   1 2 1 214</t>
  </si>
  <si>
    <t xml:space="preserve">   MAT UTILES Y EQP MEN DE TECNOLOG DE LA INFORMAC</t>
  </si>
  <si>
    <t xml:space="preserve">   1 2 1 214 001</t>
  </si>
  <si>
    <t xml:space="preserve">   MAT UTLITES Y PARA EL PROS EN EQUP Y B INF</t>
  </si>
  <si>
    <t xml:space="preserve">   1 2 1 215</t>
  </si>
  <si>
    <t xml:space="preserve">   MATERIAL IMPRESO E INFORMACION DIGITAL</t>
  </si>
  <si>
    <t xml:space="preserve">   1 2 1 215 001</t>
  </si>
  <si>
    <t xml:space="preserve">   MATERIAL DE APOYO INFORMATIVO</t>
  </si>
  <si>
    <t xml:space="preserve">   1 2 1 216</t>
  </si>
  <si>
    <t xml:space="preserve">   MATERIAL DE LIMPIEZA</t>
  </si>
  <si>
    <t xml:space="preserve">   1 2 1 216 001</t>
  </si>
  <si>
    <t xml:space="preserve">   1 2 2</t>
  </si>
  <si>
    <t xml:space="preserve">   ALIMENTOS Y UTENSILIOS</t>
  </si>
  <si>
    <t xml:space="preserve">   1 2 2 221</t>
  </si>
  <si>
    <t xml:space="preserve">   PRODUCTOS ALIMENTICIOS PARA PERSONAS</t>
  </si>
  <si>
    <t xml:space="preserve">   1 2 2 221 006</t>
  </si>
  <si>
    <t xml:space="preserve">   PRODUC ALIMENTC P/PERSONAL DERIVADO DE ACTIVID EXTRD</t>
  </si>
  <si>
    <t xml:space="preserve">   1 2 2 223</t>
  </si>
  <si>
    <t xml:space="preserve">   UTENSILIOS PARA EL SERVICIO DE ALIMENTACION</t>
  </si>
  <si>
    <t xml:space="preserve">   1 2 2 223 001</t>
  </si>
  <si>
    <t xml:space="preserve">   1 2 4</t>
  </si>
  <si>
    <t xml:space="preserve">   MATS Y ART DE CONSTRUCC Y REPARACION</t>
  </si>
  <si>
    <t xml:space="preserve">   1 2 4 245</t>
  </si>
  <si>
    <t xml:space="preserve">   VIDRIO Y PRODUCTOS DE VIDRIO</t>
  </si>
  <si>
    <t xml:space="preserve">   1 2 4 245 001</t>
  </si>
  <si>
    <t xml:space="preserve">   1 2 4 246</t>
  </si>
  <si>
    <t xml:space="preserve">   MATERIAL ELECTRICO Y ELECTRONICO</t>
  </si>
  <si>
    <t xml:space="preserve">   1 2 4 246 001</t>
  </si>
  <si>
    <t xml:space="preserve">   1 2 4 247</t>
  </si>
  <si>
    <t xml:space="preserve">   ARTICULOS METALICOS PARA LA CONSTRUCCION</t>
  </si>
  <si>
    <t xml:space="preserve">   1 2 4 247 001</t>
  </si>
  <si>
    <t xml:space="preserve">   1 2 4 248</t>
  </si>
  <si>
    <t xml:space="preserve">   MATERIALES COMPLEMENTARIOS</t>
  </si>
  <si>
    <t xml:space="preserve">   1 2 4 248 001</t>
  </si>
  <si>
    <t xml:space="preserve">   1 2 4 249</t>
  </si>
  <si>
    <t xml:space="preserve">   OTROS MAT. Y ART. DE CONSTRUCCION Y REPARACION</t>
  </si>
  <si>
    <t xml:space="preserve">   1 2 4 249 001</t>
  </si>
  <si>
    <t xml:space="preserve">   OTROS MAT Y ART DE CONTRUCCION Y REPARACION</t>
  </si>
  <si>
    <t xml:space="preserve">   1 2 5</t>
  </si>
  <si>
    <t xml:space="preserve">   PRODUCTOS QUIMICOS,FARMAC Y DE LABORATORIO</t>
  </si>
  <si>
    <t xml:space="preserve">   1 2 5 253</t>
  </si>
  <si>
    <t xml:space="preserve">   MEDICINAS Y PRODUCTOS FARMACEUTICOS</t>
  </si>
  <si>
    <t xml:space="preserve">   1 2 5 253 001</t>
  </si>
  <si>
    <t xml:space="preserve">   1 2 6</t>
  </si>
  <si>
    <t xml:space="preserve">   COMBUSTIBLES, LUBRICANTES Y ADITIVOS</t>
  </si>
  <si>
    <t xml:space="preserve">   1 2 6 261</t>
  </si>
  <si>
    <t xml:space="preserve">   COMBUST, LUBRICANTES Y ADITIVOS</t>
  </si>
  <si>
    <t xml:space="preserve">   1 2 6 261 001</t>
  </si>
  <si>
    <t xml:space="preserve">   COMBUST LUB ADITIVOS P/SERVICIOS ADMTVOS</t>
  </si>
  <si>
    <t xml:space="preserve">   1 2 6 261 002</t>
  </si>
  <si>
    <t xml:space="preserve">   COMBUST LUB ADITIVOS P/SERVIDORES PUBLICOS</t>
  </si>
  <si>
    <t xml:space="preserve">   1 2 7</t>
  </si>
  <si>
    <t xml:space="preserve">   VEST BCOS PRENDAS D PROT Y ART DEPORT</t>
  </si>
  <si>
    <t xml:space="preserve">   1 2 7 271</t>
  </si>
  <si>
    <t xml:space="preserve">   VESTUARIO Y UNIFORMES</t>
  </si>
  <si>
    <t xml:space="preserve">   1 2 7 271 001</t>
  </si>
  <si>
    <t xml:space="preserve">   VESTUARIOS Y UNIFORMES</t>
  </si>
  <si>
    <t xml:space="preserve">   1 2 9</t>
  </si>
  <si>
    <t xml:space="preserve">   HERRAM REFACC Y ACCES MENORES</t>
  </si>
  <si>
    <t xml:space="preserve">   1 2 9 291</t>
  </si>
  <si>
    <t xml:space="preserve">   HERRAMIENTAS MENORES</t>
  </si>
  <si>
    <t xml:space="preserve">   1 2 9 291 001</t>
  </si>
  <si>
    <t xml:space="preserve">   1 2 9 292</t>
  </si>
  <si>
    <t xml:space="preserve">   REFACC Y ACCES MENORES DE EDIFICIOS</t>
  </si>
  <si>
    <t xml:space="preserve">   1 2 9 292 001</t>
  </si>
  <si>
    <t xml:space="preserve">   REFACC Y ACCE MENORES DE EDIFICIOS</t>
  </si>
  <si>
    <t xml:space="preserve">   1 2 9 293</t>
  </si>
  <si>
    <t xml:space="preserve">   REFACC Y ACCES MENORES DE MOB Y EQUIPO DE ADMON</t>
  </si>
  <si>
    <t xml:space="preserve">   1 2 9 293 001</t>
  </si>
  <si>
    <t xml:space="preserve">   REFACC Y ACCE MENORES DE MOB Y EQUIP DE</t>
  </si>
  <si>
    <t xml:space="preserve">   1 2 9 294</t>
  </si>
  <si>
    <t xml:space="preserve">   REFACC Y ACCES EQUIPO DE COMPUTO</t>
  </si>
  <si>
    <t xml:space="preserve">   1 2 9 294 001</t>
  </si>
  <si>
    <t xml:space="preserve">   REFACC Y ACCE MENORES DE EQUIPO DE COMP</t>
  </si>
  <si>
    <t xml:space="preserve">   1 2 9 296</t>
  </si>
  <si>
    <t xml:space="preserve">   REFACC Y ACCES MENORES DE EQUIPO DE TRANSPORTE</t>
  </si>
  <si>
    <t xml:space="preserve">   1 2 9 296 001</t>
  </si>
  <si>
    <t xml:space="preserve">   REFACC Y ACCE MENORES DE EQUIPO DE TRANSPORTE</t>
  </si>
  <si>
    <t xml:space="preserve">   1 2 9 299</t>
  </si>
  <si>
    <t xml:space="preserve">   REFACCIONES Y ACCESORIOS MENORES OTROS BIENES MUEBLES</t>
  </si>
  <si>
    <t xml:space="preserve">   1 2 9 299 001</t>
  </si>
  <si>
    <t>1 3</t>
  </si>
  <si>
    <t>SERVICIOS GENERALES</t>
  </si>
  <si>
    <t xml:space="preserve">   1 3 1</t>
  </si>
  <si>
    <t xml:space="preserve">   SERVICIOS BASICOS</t>
  </si>
  <si>
    <t xml:space="preserve">   1 3 1 311</t>
  </si>
  <si>
    <t xml:space="preserve">   ENERGIA ELECTRICA</t>
  </si>
  <si>
    <t xml:space="preserve">   1 3 1 311 001</t>
  </si>
  <si>
    <t xml:space="preserve">   SERVICIO DE ENERGIA ELECTRICA</t>
  </si>
  <si>
    <t xml:space="preserve">   1 3 1 313</t>
  </si>
  <si>
    <t xml:space="preserve">   AGUA</t>
  </si>
  <si>
    <t xml:space="preserve">   1 3 1 313 001</t>
  </si>
  <si>
    <t xml:space="preserve">   SERVICIO DE AGUA</t>
  </si>
  <si>
    <t xml:space="preserve">   1 3 1 314</t>
  </si>
  <si>
    <t xml:space="preserve">   TELEFONIA TRADICIONAL</t>
  </si>
  <si>
    <t xml:space="preserve">   1 3 1 314 001</t>
  </si>
  <si>
    <t xml:space="preserve">   SERVICIO TELEFONICO CONVENCIONAL</t>
  </si>
  <si>
    <t xml:space="preserve">   1 3 1 317</t>
  </si>
  <si>
    <t xml:space="preserve">   SERV DE ACCES DE INTERNET, REDES Y PROCS DE INFORM</t>
  </si>
  <si>
    <t xml:space="preserve">   1 3 1 317 001</t>
  </si>
  <si>
    <t xml:space="preserve">   SERV DE CONDUCC Y SEÑALES ANALOGAS Y DIGITALES</t>
  </si>
  <si>
    <t xml:space="preserve">   1 3 1 318</t>
  </si>
  <si>
    <t xml:space="preserve">   SERVICIOS POSTALES Y TELEGRAFICOS</t>
  </si>
  <si>
    <t xml:space="preserve">   1 3 1 318 001</t>
  </si>
  <si>
    <t xml:space="preserve">   SERVICIO POSTAL</t>
  </si>
  <si>
    <t xml:space="preserve">   1 3 2</t>
  </si>
  <si>
    <t xml:space="preserve">   SERVICIOS DE ARRENDAMIENTO</t>
  </si>
  <si>
    <t xml:space="preserve">   1 3 2 322</t>
  </si>
  <si>
    <t xml:space="preserve">   ARRENDAMIENTO DE EDIFICIOS</t>
  </si>
  <si>
    <t xml:space="preserve">   1 3 2 322 001</t>
  </si>
  <si>
    <t xml:space="preserve">   ARRENDAMIENTO DE EDIFICIOS Y LOCALES</t>
  </si>
  <si>
    <t xml:space="preserve">   1 3 2 323</t>
  </si>
  <si>
    <t xml:space="preserve">   ARREND DE MOBILIARIO Y EQPO DE ADMON, EDUC Y RECRAT</t>
  </si>
  <si>
    <t xml:space="preserve">   1 3 2 323 002</t>
  </si>
  <si>
    <t xml:space="preserve">   ARREDAMIENTO DE MOBILIARIO</t>
  </si>
  <si>
    <t xml:space="preserve">   1 3 2 329</t>
  </si>
  <si>
    <t xml:space="preserve">   OTROS ARRENDAMIENTOS</t>
  </si>
  <si>
    <t xml:space="preserve">   1 3 2 329 003</t>
  </si>
  <si>
    <t xml:space="preserve">   1 3 3</t>
  </si>
  <si>
    <t xml:space="preserve">   SERV PROFES CIENT Y TEC Y OTROS SERV</t>
  </si>
  <si>
    <t xml:space="preserve">   1 3 3 331</t>
  </si>
  <si>
    <t xml:space="preserve">   SERVICIOS LEGALES DE CONTABILIDAD, AUDITORIA Y RELACIONADOS</t>
  </si>
  <si>
    <t xml:space="preserve">   1 3 3 331 004</t>
  </si>
  <si>
    <t xml:space="preserve">   OTRAS ASESORIAS PARA LA OPERACION DE PROGRAMAS</t>
  </si>
  <si>
    <t xml:space="preserve">   1 3 3 333</t>
  </si>
  <si>
    <t xml:space="preserve">   SERV DE CONSULTORIA ADMVA,PROCESOS,TECNICA Y EN TECNOLOGIAS DE LA INFORMACION</t>
  </si>
  <si>
    <t xml:space="preserve">   1 3 3 333 001</t>
  </si>
  <si>
    <t xml:space="preserve">   SERVICIOS DE INFORMATICA</t>
  </si>
  <si>
    <t xml:space="preserve">   1 3 3 334</t>
  </si>
  <si>
    <t xml:space="preserve">   SERVICIOS DE CAPACITACION</t>
  </si>
  <si>
    <t xml:space="preserve">   1 3 3 334 001</t>
  </si>
  <si>
    <t xml:space="preserve">   SERVICIOS PARA CAPACITACION A SERVIDORES PUBLICOS</t>
  </si>
  <si>
    <t xml:space="preserve">   1 3 3 336</t>
  </si>
  <si>
    <t xml:space="preserve">   SERV DE APOYO ADMVO, TRADUC, FOTOCOP E IMP.</t>
  </si>
  <si>
    <t xml:space="preserve">   1 3 3 336 002</t>
  </si>
  <si>
    <t xml:space="preserve">   OTROS SERVICIOS COMERCIALES</t>
  </si>
  <si>
    <t xml:space="preserve">   1 3 3 336 003</t>
  </si>
  <si>
    <t xml:space="preserve">   IMPRESION DE DOCTOS OFIC PARA LA PRESTAC DE SERVIC PUB, IDENTIFIC, FORMATOS ADTIVOS </t>
  </si>
  <si>
    <t xml:space="preserve">   1 3 3 336 004</t>
  </si>
  <si>
    <t xml:space="preserve">   IMPRES Y ELABORAC DE MAT INFORMT DERIVAD DE LA OPERAC Y ADMON DE LAS DEPENDENC</t>
  </si>
  <si>
    <t xml:space="preserve">   1 3 4</t>
  </si>
  <si>
    <t xml:space="preserve">   SERV FINANC BANCARIOS Y COMERCIALES</t>
  </si>
  <si>
    <t xml:space="preserve">   1 3 4 341</t>
  </si>
  <si>
    <t xml:space="preserve">   SERVICIOS BANCARIOS Y FINANCIEROS</t>
  </si>
  <si>
    <t xml:space="preserve">   1 3 4 341 001</t>
  </si>
  <si>
    <t xml:space="preserve">   1 3 4 344</t>
  </si>
  <si>
    <t xml:space="preserve">   SEGURO DE RESPONSABILIDAD PATRIMONIAL Y FIANZAS</t>
  </si>
  <si>
    <t xml:space="preserve">   1 3 4 344 001</t>
  </si>
  <si>
    <t xml:space="preserve">   SEGURO DE RESPONSABILIDAD PATRIMONIAL DEL EDO</t>
  </si>
  <si>
    <t xml:space="preserve">   1 3 4 345</t>
  </si>
  <si>
    <t xml:space="preserve">   SEGURO DE BIENES PATRIMONIALES</t>
  </si>
  <si>
    <t xml:space="preserve">   1 3 4 345 001</t>
  </si>
  <si>
    <t xml:space="preserve">   1 3 5</t>
  </si>
  <si>
    <t xml:space="preserve">   SERV D INSTAL REPAR MANTTO Y CONSERV</t>
  </si>
  <si>
    <t xml:space="preserve">   1 3 5 351</t>
  </si>
  <si>
    <t xml:space="preserve">   CONSERVACION Y MANTENIMIENTO MENOR DE INMUEBLES</t>
  </si>
  <si>
    <t xml:space="preserve">   1 3 5 351 001</t>
  </si>
  <si>
    <t xml:space="preserve">   MANTTO Y CONSERV DE INMUEBLES P/PRESTACION DE SERV</t>
  </si>
  <si>
    <t xml:space="preserve">   1 3 5 352</t>
  </si>
  <si>
    <t xml:space="preserve">   INST REPARAC Y MANTTO DE EQUP DE ADMON</t>
  </si>
  <si>
    <t xml:space="preserve">   1 3 5 352 001</t>
  </si>
  <si>
    <t xml:space="preserve">   MANTTO Y CONSERVC DE MOBILIARIO Y EQPO DE ADMON</t>
  </si>
  <si>
    <t xml:space="preserve">   1 3 5 353</t>
  </si>
  <si>
    <t xml:space="preserve">   INST REPARAC Y MANTTO DE EQPO DE COMPUT Y TECNOL DE LA INFORMAC</t>
  </si>
  <si>
    <t xml:space="preserve">   1 3 5 353 001</t>
  </si>
  <si>
    <t xml:space="preserve">   MANTTO Y CONSERVC DE BIENES INFORMATICOS</t>
  </si>
  <si>
    <t xml:space="preserve">   1 3 5 355</t>
  </si>
  <si>
    <t xml:space="preserve">   REPARAC Y MANTTO DE EQUIPO DE TRANSPOR</t>
  </si>
  <si>
    <t xml:space="preserve">   1 3 5 355 001</t>
  </si>
  <si>
    <t xml:space="preserve">   MANTTO Y CONSERVC DE VEHIC TERREST AEREOS MARIT Y FLUVI</t>
  </si>
  <si>
    <t xml:space="preserve">   1 3 5 357</t>
  </si>
  <si>
    <t xml:space="preserve">   INST REPARAC Y MANTTO DE MAQUI OTRO EQP Y HERRAMIENT</t>
  </si>
  <si>
    <t xml:space="preserve">   1 3 5 357 001</t>
  </si>
  <si>
    <t xml:space="preserve">   MANTTO Y CONSERV DE MAQ Y EQUIP</t>
  </si>
  <si>
    <t xml:space="preserve">   1 3 5 359</t>
  </si>
  <si>
    <t xml:space="preserve">   SERVICIO DE JARDINERIA Y FUMIGACION</t>
  </si>
  <si>
    <t xml:space="preserve">   1 3 5 359 001</t>
  </si>
  <si>
    <t xml:space="preserve">   1 3 6</t>
  </si>
  <si>
    <t xml:space="preserve">   SERVIC DE COMUNIC SOCIAL Y PUBLICIDAD</t>
  </si>
  <si>
    <t xml:space="preserve">   1 3 6 361</t>
  </si>
  <si>
    <t xml:space="preserve">   DIFUSION DE RADIO TV Y OTROS MEDIOS DE MSJ S/PROGRM Y ACT GUBERN</t>
  </si>
  <si>
    <t xml:space="preserve">   1 3 6 361 001</t>
  </si>
  <si>
    <t xml:space="preserve">   DIFUSION DE MSJS S/PROGRAMAS Y ACT GUBERNAMENTALES</t>
  </si>
  <si>
    <t xml:space="preserve">   1 3 6 365</t>
  </si>
  <si>
    <t xml:space="preserve">   SERVIC DE LA INDUSTRIA FILMICA, DEL SONIDO Y DEL VIDEO</t>
  </si>
  <si>
    <t xml:space="preserve">   1 3 6 365 001</t>
  </si>
  <si>
    <t xml:space="preserve">   1 3 7</t>
  </si>
  <si>
    <t xml:space="preserve">   SERVIC DE TRASLADO Y VIATICOS</t>
  </si>
  <si>
    <t xml:space="preserve">   1 3 7 371</t>
  </si>
  <si>
    <t xml:space="preserve">   PASAJES AEREOS</t>
  </si>
  <si>
    <t xml:space="preserve">   1 3 7 371 001</t>
  </si>
  <si>
    <t xml:space="preserve">   PASAJES AEREOS NACIONALES P/LAB EN CAMPO Y DE SUPE</t>
  </si>
  <si>
    <t xml:space="preserve">   1 3 7 372</t>
  </si>
  <si>
    <t xml:space="preserve">   PASAJES TERRESTRES</t>
  </si>
  <si>
    <t xml:space="preserve">   1 3 7 372 001</t>
  </si>
  <si>
    <t xml:space="preserve">   PASAJES TERRESTRES NAC P/LABORES EN ACMPO Y DE SUPERV</t>
  </si>
  <si>
    <t xml:space="preserve">   1 3 7 375</t>
  </si>
  <si>
    <t xml:space="preserve">   VIATICOS EN EL PAIS</t>
  </si>
  <si>
    <t xml:space="preserve">   1 3 7 375 001</t>
  </si>
  <si>
    <t xml:space="preserve">   VIATICOS NACIONALES P/LAB DE CAMPO Y DE SUPERVISIO</t>
  </si>
  <si>
    <t xml:space="preserve">   1 3 7 379</t>
  </si>
  <si>
    <t xml:space="preserve">   OTROS SERVICIOS DE TRASLADO Y HOSPEDAJE</t>
  </si>
  <si>
    <t xml:space="preserve">   1 3 7 379 001</t>
  </si>
  <si>
    <t xml:space="preserve">   GASTOS PA OPERATIVOS Y TRABAJOS DE CAMPO EN AREAS</t>
  </si>
  <si>
    <t xml:space="preserve">   1 3 8</t>
  </si>
  <si>
    <t xml:space="preserve">   SERV OFICIALES</t>
  </si>
  <si>
    <t xml:space="preserve">   1 3 8 383</t>
  </si>
  <si>
    <t xml:space="preserve">   CONGRESOS Y CONVENCIONES</t>
  </si>
  <si>
    <t xml:space="preserve">   1 3 8 383 001</t>
  </si>
  <si>
    <t xml:space="preserve">   1 3 9</t>
  </si>
  <si>
    <t xml:space="preserve">   OTROS SERVICIOS GENERALES</t>
  </si>
  <si>
    <t xml:space="preserve">   1 3 9 392</t>
  </si>
  <si>
    <t xml:space="preserve">   IMPUESTOS Y DERECHOS</t>
  </si>
  <si>
    <t xml:space="preserve">   1 3 9 392 002</t>
  </si>
  <si>
    <t xml:space="preserve">   OTROS IMPUESTOS Y DERECHOS</t>
  </si>
  <si>
    <t xml:space="preserve">   1 3 9 398</t>
  </si>
  <si>
    <t xml:space="preserve">   IMPTOS S/NOMINAS Y OTROS QUE SE DERIVEN </t>
  </si>
  <si>
    <t xml:space="preserve">   1 3 9 398 001</t>
  </si>
  <si>
    <t xml:space="preserve">   IMPUESTO SOBRE NOMINA</t>
  </si>
  <si>
    <t xml:space="preserve">   1 3 9 399</t>
  </si>
  <si>
    <t xml:space="preserve">   1 3 9 399 001</t>
  </si>
  <si>
    <t>1 5</t>
  </si>
  <si>
    <t>BIENES MUEBLES, INMUEBLES E INTANGIBLES</t>
  </si>
  <si>
    <t xml:space="preserve">   1 5 1</t>
  </si>
  <si>
    <t xml:space="preserve">   MOBILIARIO Y EQUIPO DE ADMON</t>
  </si>
  <si>
    <t xml:space="preserve">   1 5 1 511</t>
  </si>
  <si>
    <t xml:space="preserve">   MUEBLES DE OFICINA Y ESTANTERIA</t>
  </si>
  <si>
    <t xml:space="preserve">   1 5 1 511 001</t>
  </si>
  <si>
    <t xml:space="preserve">   MOBILIARIO</t>
  </si>
  <si>
    <t xml:space="preserve">   1 5 1 512</t>
  </si>
  <si>
    <t xml:space="preserve">   MUEBLES, EXCEPTO DE OFICINA Y ESTANTERIA</t>
  </si>
  <si>
    <t xml:space="preserve">   1 5 1 515</t>
  </si>
  <si>
    <t xml:space="preserve">   EQUIPO DE COMPUTO Y TEC DE LA INFORMACION</t>
  </si>
  <si>
    <t xml:space="preserve">   1 5 1 515 001</t>
  </si>
  <si>
    <t xml:space="preserve">   BIENES INFORMATICOS</t>
  </si>
  <si>
    <t xml:space="preserve">   1 5 1 519</t>
  </si>
  <si>
    <t xml:space="preserve">   OTROS MOBILIARIOS Y EQUIPOS DE ADMON</t>
  </si>
  <si>
    <t xml:space="preserve">   1 5 1 519 001</t>
  </si>
  <si>
    <t xml:space="preserve">   EQUIPO DE ADMINISTRACION</t>
  </si>
  <si>
    <t xml:space="preserve">   1 5 2</t>
  </si>
  <si>
    <t xml:space="preserve">   MOBILIARIO Y EQ EDUCACIONAL Y RECREATIVO</t>
  </si>
  <si>
    <t xml:space="preserve">   1 5 2 521</t>
  </si>
  <si>
    <t xml:space="preserve">   EQUIPOS Y APARATOS AUDIOVISUALES</t>
  </si>
  <si>
    <t xml:space="preserve">   1 5 2 521 001</t>
  </si>
  <si>
    <t xml:space="preserve">   1 5 2 523</t>
  </si>
  <si>
    <t xml:space="preserve">   CAMARAS FOTOGRAFICAS Y DE VIDEO</t>
  </si>
  <si>
    <t xml:space="preserve">   1 5 2 523 001</t>
  </si>
  <si>
    <t xml:space="preserve">   1 5 6</t>
  </si>
  <si>
    <t xml:space="preserve">   MAQUINARIA,OTROS EQUIPOS Y HERRAMIENTAS</t>
  </si>
  <si>
    <t xml:space="preserve">   1 5 6 567</t>
  </si>
  <si>
    <t xml:space="preserve">   HERRAMIENTAS Y MAQUINAS-HERRAMIENTA</t>
  </si>
  <si>
    <t xml:space="preserve">   1 5 6 567 001</t>
  </si>
  <si>
    <t xml:space="preserve">   1 5 9</t>
  </si>
  <si>
    <t xml:space="preserve">   ACTIVOS INTANGIBLES</t>
  </si>
  <si>
    <t xml:space="preserve">   1 5 9 591</t>
  </si>
  <si>
    <t xml:space="preserve">   SOFTWARE</t>
  </si>
  <si>
    <t xml:space="preserve">   1 5 9 591 001</t>
  </si>
  <si>
    <t>Total del Gasto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</si>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</sst>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</font>
    <font>
      <sz val="5"/>
      <name val="Arial"/>
    </font>
    <font>
      <b/>
      <sz val="5"/>
      <name val="Arial"/>
    </font>
    <font>
      <sz val="5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4</xdr:row>
      <xdr:rowOff>171450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133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285750</xdr:colOff>
      <xdr:row>200</xdr:row>
      <xdr:rowOff>0</xdr:rowOff>
    </xdr:from>
    <xdr:to>
      <xdr:col>2</xdr:col>
      <xdr:colOff>1457325</xdr:colOff>
      <xdr:row>206</xdr:row>
      <xdr:rowOff>142875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33375" y="28775025"/>
          <a:ext cx="1933575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MA. DEL ROCIO CASARRUBIAS HERNÁNDEZ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COORD. DE CONTABILIDAD Y RECURSOS HUMANOS</a:t>
          </a:r>
        </a:p>
      </xdr:txBody>
    </xdr:sp>
    <xdr:clientData/>
  </xdr:twoCellAnchor>
  <xdr:twoCellAnchor editAs="absolute">
    <xdr:from>
      <xdr:col>3</xdr:col>
      <xdr:colOff>0</xdr:colOff>
      <xdr:row>200</xdr:row>
      <xdr:rowOff>0</xdr:rowOff>
    </xdr:from>
    <xdr:to>
      <xdr:col>5</xdr:col>
      <xdr:colOff>381000</xdr:colOff>
      <xdr:row>206</xdr:row>
      <xdr:rowOff>142875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266950" y="28775025"/>
          <a:ext cx="19050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MIGUEL ÁNGEL RABADAN DELGADO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ADMINISTRATIVO</a:t>
          </a:r>
        </a:p>
      </xdr:txBody>
    </xdr:sp>
    <xdr:clientData/>
  </xdr:twoCellAnchor>
  <xdr:twoCellAnchor editAs="absolute">
    <xdr:from>
      <xdr:col>5</xdr:col>
      <xdr:colOff>381000</xdr:colOff>
      <xdr:row>200</xdr:row>
      <xdr:rowOff>0</xdr:rowOff>
    </xdr:from>
    <xdr:to>
      <xdr:col>7</xdr:col>
      <xdr:colOff>762000</xdr:colOff>
      <xdr:row>206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171950" y="28775025"/>
          <a:ext cx="19050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JOSE ÁNGEL MENDOZA JUÁREZ</a:t>
          </a:r>
        </a:p>
        <a:p>
          <a:pPr algn="ctr" rtl="0">
            <a:lnSpc>
              <a:spcPts val="700"/>
            </a:lnSpc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 LA CONTRALORÍA INTERNA</a:t>
          </a:r>
        </a:p>
      </xdr:txBody>
    </xdr:sp>
    <xdr:clientData/>
  </xdr:twoCellAnchor>
  <xdr:twoCellAnchor editAs="absolute">
    <xdr:from>
      <xdr:col>8</xdr:col>
      <xdr:colOff>0</xdr:colOff>
      <xdr:row>200</xdr:row>
      <xdr:rowOff>0</xdr:rowOff>
    </xdr:from>
    <xdr:to>
      <xdr:col>10</xdr:col>
      <xdr:colOff>400050</xdr:colOff>
      <xdr:row>206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076950" y="28775025"/>
          <a:ext cx="192405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MTRO. RENÉ PATRON MUÑOZ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MAGISTRADO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5"/>
  <sheetViews>
    <sheetView tabSelected="1" topLeftCell="A67" zoomScale="160" zoomScaleNormal="160" workbookViewId="0">
      <selection activeCell="E51" sqref="E51"/>
    </sheetView>
  </sheetViews>
  <sheetFormatPr baseColWidth="10" defaultColWidth="9.140625" defaultRowHeight="11.25" x14ac:dyDescent="0.2"/>
  <cols>
    <col min="1" max="1" width="0.7109375" style="11" customWidth="1"/>
    <col min="2" max="2" width="11.42578125" style="4" customWidth="1"/>
    <col min="3" max="3" width="21.85546875" style="14" customWidth="1"/>
    <col min="4" max="6" width="11.42578125" style="13" customWidth="1"/>
    <col min="7" max="11" width="11.42578125" style="11" customWidth="1"/>
    <col min="12" max="12" width="0.7109375" style="11" customWidth="1"/>
    <col min="13" max="13" width="13.7109375" style="11" customWidth="1"/>
    <col min="14" max="16384" width="9.140625" style="11"/>
  </cols>
  <sheetData>
    <row r="1" spans="1:12" s="5" customFormat="1" ht="5.25" customHeight="1" x14ac:dyDescent="0.2">
      <c r="A1" s="15"/>
      <c r="B1" s="16"/>
      <c r="C1" s="17"/>
      <c r="D1" s="18"/>
      <c r="E1" s="19"/>
      <c r="F1" s="19"/>
      <c r="G1" s="15"/>
      <c r="H1" s="15"/>
      <c r="I1" s="15"/>
      <c r="J1" s="15"/>
      <c r="K1" s="15"/>
      <c r="L1" s="15"/>
    </row>
    <row r="2" spans="1:12" s="2" customFormat="1" ht="13.5" customHeight="1" x14ac:dyDescent="0.2">
      <c r="A2" s="20"/>
      <c r="B2" s="27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0"/>
    </row>
    <row r="3" spans="1:12" s="1" customFormat="1" ht="13.5" customHeight="1" x14ac:dyDescent="0.2">
      <c r="A3" s="21"/>
      <c r="B3" s="28" t="s">
        <v>8</v>
      </c>
      <c r="C3" s="28"/>
      <c r="D3" s="28"/>
      <c r="E3" s="28"/>
      <c r="F3" s="28"/>
      <c r="G3" s="28"/>
      <c r="H3" s="28"/>
      <c r="I3" s="28"/>
      <c r="J3" s="28"/>
      <c r="K3" s="28"/>
      <c r="L3" s="21"/>
    </row>
    <row r="4" spans="1:12" s="1" customFormat="1" ht="13.5" customHeight="1" x14ac:dyDescent="0.2">
      <c r="A4" s="21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1"/>
    </row>
    <row r="5" spans="1:12" s="1" customFormat="1" ht="13.5" customHeight="1" x14ac:dyDescent="0.2">
      <c r="A5" s="21"/>
      <c r="B5" s="29" t="s">
        <v>9</v>
      </c>
      <c r="C5" s="29"/>
      <c r="D5" s="29"/>
      <c r="E5" s="29"/>
      <c r="F5" s="29"/>
      <c r="G5" s="29"/>
      <c r="H5" s="29"/>
      <c r="I5" s="29"/>
      <c r="J5" s="29"/>
      <c r="K5" s="29"/>
      <c r="L5" s="21"/>
    </row>
    <row r="6" spans="1:12" s="1" customFormat="1" ht="13.5" customHeight="1" x14ac:dyDescent="0.2">
      <c r="A6" s="21"/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30"/>
      <c r="L6" s="21"/>
    </row>
    <row r="7" spans="1:12" s="2" customFormat="1" ht="13.5" customHeight="1" x14ac:dyDescent="0.2">
      <c r="A7" s="20"/>
      <c r="B7" s="30" t="s">
        <v>11</v>
      </c>
      <c r="C7" s="30"/>
      <c r="D7" s="30"/>
      <c r="E7" s="30"/>
      <c r="F7" s="30"/>
      <c r="G7" s="30"/>
      <c r="H7" s="30"/>
      <c r="I7" s="30"/>
      <c r="J7" s="30"/>
      <c r="K7" s="30"/>
      <c r="L7" s="20"/>
    </row>
    <row r="8" spans="1:12" s="2" customFormat="1" ht="13.5" customHeight="1" x14ac:dyDescent="0.2">
      <c r="A8" s="20"/>
      <c r="B8" s="29" t="s">
        <v>12</v>
      </c>
      <c r="C8" s="29"/>
      <c r="D8" s="29"/>
      <c r="E8" s="29"/>
      <c r="F8" s="29"/>
      <c r="G8" s="29"/>
      <c r="H8" s="29"/>
      <c r="I8" s="29"/>
      <c r="J8" s="29"/>
      <c r="K8" s="29"/>
      <c r="L8" s="20"/>
    </row>
    <row r="9" spans="1:12" s="2" customFormat="1" ht="7.5" customHeight="1" x14ac:dyDescent="0.2">
      <c r="B9" s="4"/>
      <c r="C9" s="4"/>
      <c r="D9" s="4"/>
      <c r="E9" s="4"/>
      <c r="F9" s="4"/>
      <c r="G9" s="3"/>
      <c r="H9" s="3"/>
      <c r="I9" s="3"/>
      <c r="J9" s="3"/>
      <c r="K9" s="3"/>
    </row>
    <row r="10" spans="1:12" s="2" customFormat="1" ht="15" customHeight="1" x14ac:dyDescent="0.2">
      <c r="B10" s="35" t="s">
        <v>4</v>
      </c>
      <c r="C10" s="36"/>
      <c r="D10" s="33" t="s">
        <v>6</v>
      </c>
      <c r="E10" s="33"/>
      <c r="F10" s="33"/>
      <c r="G10" s="33"/>
      <c r="H10" s="33"/>
      <c r="I10" s="33"/>
      <c r="J10" s="33"/>
      <c r="K10" s="31" t="s">
        <v>3</v>
      </c>
    </row>
    <row r="11" spans="1:12" s="2" customFormat="1" ht="24.75" x14ac:dyDescent="0.2">
      <c r="B11" s="37"/>
      <c r="C11" s="38"/>
      <c r="D11" s="22" t="s">
        <v>13</v>
      </c>
      <c r="E11" s="22" t="s">
        <v>5</v>
      </c>
      <c r="F11" s="22" t="s">
        <v>0</v>
      </c>
      <c r="G11" s="33" t="s">
        <v>1</v>
      </c>
      <c r="H11" s="33"/>
      <c r="I11" s="33" t="s">
        <v>2</v>
      </c>
      <c r="J11" s="33"/>
      <c r="K11" s="32"/>
    </row>
    <row r="12" spans="1:12" ht="3.75" customHeight="1" x14ac:dyDescent="0.2">
      <c r="B12" s="34"/>
      <c r="C12" s="34"/>
    </row>
    <row r="13" spans="1:12" x14ac:dyDescent="0.2">
      <c r="B13" s="25" t="s">
        <v>14</v>
      </c>
      <c r="C13" s="25" t="s">
        <v>15</v>
      </c>
      <c r="D13" s="23">
        <v>74925789.670000002</v>
      </c>
      <c r="E13" s="23">
        <v>20500</v>
      </c>
      <c r="F13" s="23">
        <v>74946289.670000002</v>
      </c>
      <c r="H13" s="23">
        <v>74946289.670000002</v>
      </c>
      <c r="J13" s="23">
        <v>72295653.890000001</v>
      </c>
      <c r="K13" s="23">
        <f t="shared" ref="K13:K44" si="0">F13-H13</f>
        <v>0</v>
      </c>
    </row>
    <row r="14" spans="1:12" x14ac:dyDescent="0.2">
      <c r="B14" s="25" t="s">
        <v>16</v>
      </c>
      <c r="C14" s="25" t="s">
        <v>17</v>
      </c>
      <c r="D14" s="23">
        <v>63997838.020000003</v>
      </c>
      <c r="E14" s="23">
        <v>-6714430.9699999997</v>
      </c>
      <c r="F14" s="23">
        <v>57283407.049999997</v>
      </c>
      <c r="H14" s="23">
        <v>57283407.049999997</v>
      </c>
      <c r="J14" s="23">
        <v>54903923.270000003</v>
      </c>
      <c r="K14" s="23">
        <f t="shared" si="0"/>
        <v>0</v>
      </c>
    </row>
    <row r="15" spans="1:12" x14ac:dyDescent="0.2">
      <c r="B15" s="25" t="s">
        <v>18</v>
      </c>
      <c r="C15" s="25" t="s">
        <v>19</v>
      </c>
      <c r="D15" s="23">
        <v>34142105.759999998</v>
      </c>
      <c r="E15" s="23">
        <v>-2016420.22</v>
      </c>
      <c r="F15" s="23">
        <v>32125685.539999999</v>
      </c>
      <c r="H15" s="23">
        <v>32125685.539999999</v>
      </c>
      <c r="J15" s="23">
        <v>31634662.920000002</v>
      </c>
      <c r="K15" s="23">
        <f t="shared" si="0"/>
        <v>0</v>
      </c>
    </row>
    <row r="16" spans="1:12" x14ac:dyDescent="0.2">
      <c r="B16" s="25" t="s">
        <v>20</v>
      </c>
      <c r="C16" s="25" t="s">
        <v>21</v>
      </c>
      <c r="D16" s="23">
        <v>34142105.759999998</v>
      </c>
      <c r="E16" s="23">
        <v>-2016420.22</v>
      </c>
      <c r="F16" s="23">
        <v>32125685.539999999</v>
      </c>
      <c r="H16" s="23">
        <v>32125685.539999999</v>
      </c>
      <c r="J16" s="23">
        <v>31634662.920000002</v>
      </c>
      <c r="K16" s="23">
        <f t="shared" si="0"/>
        <v>0</v>
      </c>
    </row>
    <row r="17" spans="2:11" x14ac:dyDescent="0.2">
      <c r="B17" s="26" t="s">
        <v>22</v>
      </c>
      <c r="C17" s="26" t="s">
        <v>23</v>
      </c>
      <c r="D17" s="24">
        <v>25688178.48</v>
      </c>
      <c r="E17" s="24">
        <v>-1971265.06</v>
      </c>
      <c r="F17" s="24">
        <v>23716913.420000002</v>
      </c>
      <c r="H17" s="24">
        <v>23716913.420000002</v>
      </c>
      <c r="J17" s="24">
        <v>23344266.879999999</v>
      </c>
      <c r="K17" s="24">
        <f t="shared" si="0"/>
        <v>0</v>
      </c>
    </row>
    <row r="18" spans="2:11" x14ac:dyDescent="0.2">
      <c r="B18" s="26" t="s">
        <v>24</v>
      </c>
      <c r="C18" s="26" t="s">
        <v>25</v>
      </c>
      <c r="D18" s="24">
        <v>8453927.2799999993</v>
      </c>
      <c r="E18" s="24">
        <v>-45155.16</v>
      </c>
      <c r="F18" s="24">
        <v>8408772.1199999992</v>
      </c>
      <c r="H18" s="24">
        <v>8408772.1199999992</v>
      </c>
      <c r="J18" s="24">
        <v>8290396.04</v>
      </c>
      <c r="K18" s="24">
        <f t="shared" si="0"/>
        <v>0</v>
      </c>
    </row>
    <row r="19" spans="2:11" x14ac:dyDescent="0.2">
      <c r="B19" s="25" t="s">
        <v>26</v>
      </c>
      <c r="C19" s="25" t="s">
        <v>27</v>
      </c>
      <c r="D19" s="23">
        <v>7914313.2800000003</v>
      </c>
      <c r="E19" s="23">
        <v>300833</v>
      </c>
      <c r="F19" s="23">
        <v>8215146.2800000003</v>
      </c>
      <c r="H19" s="23">
        <v>8215146.2800000003</v>
      </c>
      <c r="J19" s="23">
        <v>8094899.46</v>
      </c>
      <c r="K19" s="23">
        <f t="shared" si="0"/>
        <v>0</v>
      </c>
    </row>
    <row r="20" spans="2:11" x14ac:dyDescent="0.2">
      <c r="B20" s="25" t="s">
        <v>28</v>
      </c>
      <c r="C20" s="25" t="s">
        <v>29</v>
      </c>
      <c r="D20" s="23">
        <v>7914313.2800000003</v>
      </c>
      <c r="E20" s="23">
        <v>-259200.52</v>
      </c>
      <c r="F20" s="23">
        <v>7655112.7599999998</v>
      </c>
      <c r="H20" s="23">
        <v>7655112.7599999998</v>
      </c>
      <c r="J20" s="23">
        <v>7576152.9000000004</v>
      </c>
      <c r="K20" s="23">
        <f t="shared" si="0"/>
        <v>0</v>
      </c>
    </row>
    <row r="21" spans="2:11" x14ac:dyDescent="0.2">
      <c r="B21" s="26" t="s">
        <v>30</v>
      </c>
      <c r="C21" s="26" t="s">
        <v>31</v>
      </c>
      <c r="D21" s="24">
        <v>7914313.2800000003</v>
      </c>
      <c r="E21" s="24">
        <v>-259200.52</v>
      </c>
      <c r="F21" s="24">
        <v>7655112.7599999998</v>
      </c>
      <c r="H21" s="24">
        <v>7655112.7599999998</v>
      </c>
      <c r="J21" s="24">
        <v>7576152.9000000004</v>
      </c>
      <c r="K21" s="24">
        <f t="shared" si="0"/>
        <v>0</v>
      </c>
    </row>
    <row r="22" spans="2:11" x14ac:dyDescent="0.2">
      <c r="B22" s="25" t="s">
        <v>32</v>
      </c>
      <c r="C22" s="25" t="s">
        <v>33</v>
      </c>
      <c r="D22" s="23">
        <v>0</v>
      </c>
      <c r="E22" s="23">
        <v>560033.52</v>
      </c>
      <c r="F22" s="23">
        <v>560033.52</v>
      </c>
      <c r="H22" s="23">
        <v>560033.52</v>
      </c>
      <c r="J22" s="23">
        <v>518746.56</v>
      </c>
      <c r="K22" s="23">
        <f t="shared" si="0"/>
        <v>0</v>
      </c>
    </row>
    <row r="23" spans="2:11" x14ac:dyDescent="0.2">
      <c r="B23" s="26" t="s">
        <v>34</v>
      </c>
      <c r="C23" s="26" t="s">
        <v>23</v>
      </c>
      <c r="D23" s="24">
        <v>0</v>
      </c>
      <c r="E23" s="24">
        <v>560033.52</v>
      </c>
      <c r="F23" s="24">
        <v>560033.52</v>
      </c>
      <c r="H23" s="24">
        <v>560033.52</v>
      </c>
      <c r="J23" s="24">
        <v>518746.56</v>
      </c>
      <c r="K23" s="24">
        <f t="shared" si="0"/>
        <v>0</v>
      </c>
    </row>
    <row r="24" spans="2:11" x14ac:dyDescent="0.2">
      <c r="B24" s="25" t="s">
        <v>35</v>
      </c>
      <c r="C24" s="25" t="s">
        <v>36</v>
      </c>
      <c r="D24" s="23">
        <v>15062508.42</v>
      </c>
      <c r="E24" s="23">
        <v>-3856066.91</v>
      </c>
      <c r="F24" s="23">
        <v>11206441.51</v>
      </c>
      <c r="H24" s="23">
        <v>11206441.51</v>
      </c>
      <c r="J24" s="23">
        <v>9548504.5099999998</v>
      </c>
      <c r="K24" s="23">
        <f t="shared" si="0"/>
        <v>0</v>
      </c>
    </row>
    <row r="25" spans="2:11" x14ac:dyDescent="0.2">
      <c r="B25" s="25" t="s">
        <v>37</v>
      </c>
      <c r="C25" s="25" t="s">
        <v>38</v>
      </c>
      <c r="D25" s="23">
        <v>6501535.3700000001</v>
      </c>
      <c r="E25" s="23">
        <v>-1285616.69</v>
      </c>
      <c r="F25" s="23">
        <v>5215918.68</v>
      </c>
      <c r="H25" s="23">
        <v>5215918.68</v>
      </c>
      <c r="J25" s="23">
        <v>3822378.32</v>
      </c>
      <c r="K25" s="23">
        <f t="shared" si="0"/>
        <v>0</v>
      </c>
    </row>
    <row r="26" spans="2:11" x14ac:dyDescent="0.2">
      <c r="B26" s="25" t="s">
        <v>39</v>
      </c>
      <c r="C26" s="25" t="s">
        <v>40</v>
      </c>
      <c r="D26" s="23">
        <v>1043231.02</v>
      </c>
      <c r="E26" s="23">
        <v>-75404.100000000006</v>
      </c>
      <c r="F26" s="23">
        <v>967826.92</v>
      </c>
      <c r="H26" s="23">
        <v>967826.92</v>
      </c>
      <c r="J26" s="23">
        <v>835270.93</v>
      </c>
      <c r="K26" s="23">
        <f t="shared" si="0"/>
        <v>0</v>
      </c>
    </row>
    <row r="27" spans="2:11" x14ac:dyDescent="0.2">
      <c r="B27" s="26" t="s">
        <v>41</v>
      </c>
      <c r="C27" s="26" t="s">
        <v>23</v>
      </c>
      <c r="D27" s="24">
        <v>784917</v>
      </c>
      <c r="E27" s="24">
        <v>-67708.55</v>
      </c>
      <c r="F27" s="24">
        <v>717208.45</v>
      </c>
      <c r="H27" s="24">
        <v>717208.45</v>
      </c>
      <c r="J27" s="24">
        <v>616055.82999999996</v>
      </c>
      <c r="K27" s="24">
        <f t="shared" si="0"/>
        <v>0</v>
      </c>
    </row>
    <row r="28" spans="2:11" x14ac:dyDescent="0.2">
      <c r="B28" s="26" t="s">
        <v>42</v>
      </c>
      <c r="C28" s="26" t="s">
        <v>25</v>
      </c>
      <c r="D28" s="24">
        <v>258314.02</v>
      </c>
      <c r="E28" s="24">
        <v>-7695.55</v>
      </c>
      <c r="F28" s="24">
        <v>250618.47</v>
      </c>
      <c r="H28" s="24">
        <v>250618.47</v>
      </c>
      <c r="J28" s="24">
        <v>219215.1</v>
      </c>
      <c r="K28" s="24">
        <f t="shared" si="0"/>
        <v>0</v>
      </c>
    </row>
    <row r="29" spans="2:11" x14ac:dyDescent="0.2">
      <c r="B29" s="25" t="s">
        <v>43</v>
      </c>
      <c r="C29" s="25" t="s">
        <v>44</v>
      </c>
      <c r="D29" s="23">
        <v>5458304.3499999996</v>
      </c>
      <c r="E29" s="23">
        <v>-1210212.5900000001</v>
      </c>
      <c r="F29" s="23">
        <v>4248091.76</v>
      </c>
      <c r="H29" s="23">
        <v>4248091.76</v>
      </c>
      <c r="J29" s="23">
        <v>2987107.39</v>
      </c>
      <c r="K29" s="23">
        <f t="shared" si="0"/>
        <v>0</v>
      </c>
    </row>
    <row r="30" spans="2:11" x14ac:dyDescent="0.2">
      <c r="B30" s="26" t="s">
        <v>45</v>
      </c>
      <c r="C30" s="26" t="s">
        <v>23</v>
      </c>
      <c r="D30" s="24">
        <v>4182394.35</v>
      </c>
      <c r="E30" s="24">
        <v>-1038328.13</v>
      </c>
      <c r="F30" s="24">
        <v>3144066.22</v>
      </c>
      <c r="H30" s="24">
        <v>3144066.22</v>
      </c>
      <c r="J30" s="24">
        <v>2175169.92</v>
      </c>
      <c r="K30" s="24">
        <f t="shared" si="0"/>
        <v>0</v>
      </c>
    </row>
    <row r="31" spans="2:11" x14ac:dyDescent="0.2">
      <c r="B31" s="26" t="s">
        <v>46</v>
      </c>
      <c r="C31" s="26" t="s">
        <v>25</v>
      </c>
      <c r="D31" s="24">
        <v>1275910</v>
      </c>
      <c r="E31" s="24">
        <v>-171884.46</v>
      </c>
      <c r="F31" s="24">
        <v>1104025.54</v>
      </c>
      <c r="H31" s="24">
        <v>1104025.54</v>
      </c>
      <c r="J31" s="24">
        <v>811937.47</v>
      </c>
      <c r="K31" s="24">
        <f t="shared" si="0"/>
        <v>0</v>
      </c>
    </row>
    <row r="32" spans="2:11" x14ac:dyDescent="0.2">
      <c r="B32" s="25" t="s">
        <v>47</v>
      </c>
      <c r="C32" s="25" t="s">
        <v>48</v>
      </c>
      <c r="D32" s="23">
        <v>8560973.0500000007</v>
      </c>
      <c r="E32" s="23">
        <v>-2570450.2200000002</v>
      </c>
      <c r="F32" s="23">
        <v>5990522.8300000001</v>
      </c>
      <c r="H32" s="23">
        <v>5990522.8300000001</v>
      </c>
      <c r="J32" s="23">
        <v>5726126.1900000004</v>
      </c>
      <c r="K32" s="23">
        <f t="shared" si="0"/>
        <v>0</v>
      </c>
    </row>
    <row r="33" spans="2:11" x14ac:dyDescent="0.2">
      <c r="B33" s="25" t="s">
        <v>49</v>
      </c>
      <c r="C33" s="25" t="s">
        <v>50</v>
      </c>
      <c r="D33" s="23">
        <v>8560973.0500000007</v>
      </c>
      <c r="E33" s="23">
        <v>-2570450.2200000002</v>
      </c>
      <c r="F33" s="23">
        <v>5990522.8300000001</v>
      </c>
      <c r="H33" s="23">
        <v>5990522.8300000001</v>
      </c>
      <c r="J33" s="23">
        <v>5726126.1900000004</v>
      </c>
      <c r="K33" s="23">
        <f t="shared" si="0"/>
        <v>0</v>
      </c>
    </row>
    <row r="34" spans="2:11" x14ac:dyDescent="0.2">
      <c r="B34" s="26" t="s">
        <v>51</v>
      </c>
      <c r="C34" s="26" t="s">
        <v>23</v>
      </c>
      <c r="D34" s="24">
        <v>7163409.1200000001</v>
      </c>
      <c r="E34" s="24">
        <v>-2245034.5299999998</v>
      </c>
      <c r="F34" s="24">
        <v>4918374.59</v>
      </c>
      <c r="H34" s="24">
        <v>4918374.59</v>
      </c>
      <c r="J34" s="24">
        <v>4731901.12</v>
      </c>
      <c r="K34" s="24">
        <f t="shared" si="0"/>
        <v>0</v>
      </c>
    </row>
    <row r="35" spans="2:11" x14ac:dyDescent="0.2">
      <c r="B35" s="26" t="s">
        <v>52</v>
      </c>
      <c r="C35" s="26" t="s">
        <v>25</v>
      </c>
      <c r="D35" s="24">
        <v>1397563.93</v>
      </c>
      <c r="E35" s="24">
        <v>-325415.69</v>
      </c>
      <c r="F35" s="24">
        <v>1072148.24</v>
      </c>
      <c r="H35" s="24">
        <v>1072148.24</v>
      </c>
      <c r="J35" s="24">
        <v>994225.07</v>
      </c>
      <c r="K35" s="24">
        <f t="shared" si="0"/>
        <v>0</v>
      </c>
    </row>
    <row r="36" spans="2:11" x14ac:dyDescent="0.2">
      <c r="B36" s="25" t="s">
        <v>53</v>
      </c>
      <c r="C36" s="25" t="s">
        <v>54</v>
      </c>
      <c r="D36" s="23">
        <v>1464699.96</v>
      </c>
      <c r="E36" s="23">
        <v>-926956.96</v>
      </c>
      <c r="F36" s="23">
        <v>537743</v>
      </c>
      <c r="H36" s="23">
        <v>537743</v>
      </c>
      <c r="J36" s="23">
        <v>537743</v>
      </c>
      <c r="K36" s="23">
        <f t="shared" si="0"/>
        <v>0</v>
      </c>
    </row>
    <row r="37" spans="2:11" x14ac:dyDescent="0.2">
      <c r="B37" s="25" t="s">
        <v>55</v>
      </c>
      <c r="C37" s="25" t="s">
        <v>56</v>
      </c>
      <c r="D37" s="23">
        <v>709250</v>
      </c>
      <c r="E37" s="23">
        <v>-332500</v>
      </c>
      <c r="F37" s="23">
        <v>376750</v>
      </c>
      <c r="H37" s="23">
        <v>376750</v>
      </c>
      <c r="J37" s="23">
        <v>376750</v>
      </c>
      <c r="K37" s="23">
        <f t="shared" si="0"/>
        <v>0</v>
      </c>
    </row>
    <row r="38" spans="2:11" x14ac:dyDescent="0.2">
      <c r="B38" s="26" t="s">
        <v>57</v>
      </c>
      <c r="C38" s="26" t="s">
        <v>58</v>
      </c>
      <c r="D38" s="24">
        <v>709250</v>
      </c>
      <c r="E38" s="24">
        <v>-332500</v>
      </c>
      <c r="F38" s="24">
        <v>376750</v>
      </c>
      <c r="H38" s="24">
        <v>376750</v>
      </c>
      <c r="J38" s="24">
        <v>376750</v>
      </c>
      <c r="K38" s="24">
        <f t="shared" si="0"/>
        <v>0</v>
      </c>
    </row>
    <row r="39" spans="2:11" x14ac:dyDescent="0.2">
      <c r="B39" s="25" t="s">
        <v>59</v>
      </c>
      <c r="C39" s="25" t="s">
        <v>60</v>
      </c>
      <c r="D39" s="23">
        <v>755449.96</v>
      </c>
      <c r="E39" s="23">
        <v>-594456.96</v>
      </c>
      <c r="F39" s="23">
        <v>160993</v>
      </c>
      <c r="H39" s="23">
        <v>160993</v>
      </c>
      <c r="J39" s="23">
        <v>160993</v>
      </c>
      <c r="K39" s="23">
        <f t="shared" si="0"/>
        <v>0</v>
      </c>
    </row>
    <row r="40" spans="2:11" x14ac:dyDescent="0.2">
      <c r="B40" s="26" t="s">
        <v>61</v>
      </c>
      <c r="C40" s="26" t="s">
        <v>62</v>
      </c>
      <c r="D40" s="24">
        <v>755449.96</v>
      </c>
      <c r="E40" s="24">
        <v>-594456.96</v>
      </c>
      <c r="F40" s="24">
        <v>160993</v>
      </c>
      <c r="H40" s="24">
        <v>160993</v>
      </c>
      <c r="J40" s="24">
        <v>160993</v>
      </c>
      <c r="K40" s="24">
        <f t="shared" si="0"/>
        <v>0</v>
      </c>
    </row>
    <row r="41" spans="2:11" x14ac:dyDescent="0.2">
      <c r="B41" s="25" t="s">
        <v>63</v>
      </c>
      <c r="C41" s="25" t="s">
        <v>64</v>
      </c>
      <c r="D41" s="23">
        <v>5414210.5999999996</v>
      </c>
      <c r="E41" s="23">
        <v>-215819.88</v>
      </c>
      <c r="F41" s="23">
        <v>5198390.72</v>
      </c>
      <c r="H41" s="23">
        <v>5198390.72</v>
      </c>
      <c r="J41" s="23">
        <v>5088113.38</v>
      </c>
      <c r="K41" s="23">
        <f t="shared" si="0"/>
        <v>0</v>
      </c>
    </row>
    <row r="42" spans="2:11" x14ac:dyDescent="0.2">
      <c r="B42" s="25" t="s">
        <v>65</v>
      </c>
      <c r="C42" s="25" t="s">
        <v>66</v>
      </c>
      <c r="D42" s="23">
        <v>2000000</v>
      </c>
      <c r="E42" s="23">
        <v>-70689.23</v>
      </c>
      <c r="F42" s="23">
        <v>1929310.77</v>
      </c>
      <c r="H42" s="23">
        <v>1929310.77</v>
      </c>
      <c r="J42" s="23">
        <v>1889856.42</v>
      </c>
      <c r="K42" s="23">
        <f t="shared" si="0"/>
        <v>0</v>
      </c>
    </row>
    <row r="43" spans="2:11" x14ac:dyDescent="0.2">
      <c r="B43" s="26" t="s">
        <v>67</v>
      </c>
      <c r="C43" s="26" t="s">
        <v>68</v>
      </c>
      <c r="D43" s="24">
        <v>2000000</v>
      </c>
      <c r="E43" s="24">
        <v>-70689.23</v>
      </c>
      <c r="F43" s="24">
        <v>1929310.77</v>
      </c>
      <c r="H43" s="24">
        <v>1929310.77</v>
      </c>
      <c r="J43" s="24">
        <v>1889856.42</v>
      </c>
      <c r="K43" s="24">
        <f t="shared" si="0"/>
        <v>0</v>
      </c>
    </row>
    <row r="44" spans="2:11" x14ac:dyDescent="0.2">
      <c r="B44" s="25" t="s">
        <v>69</v>
      </c>
      <c r="C44" s="25" t="s">
        <v>70</v>
      </c>
      <c r="D44" s="23">
        <v>3414210.6</v>
      </c>
      <c r="E44" s="23">
        <v>-145130.65</v>
      </c>
      <c r="F44" s="23">
        <v>3269079.95</v>
      </c>
      <c r="H44" s="23">
        <v>3269079.95</v>
      </c>
      <c r="J44" s="23">
        <v>3198256.96</v>
      </c>
      <c r="K44" s="23">
        <f t="shared" si="0"/>
        <v>0</v>
      </c>
    </row>
    <row r="45" spans="2:11" x14ac:dyDescent="0.2">
      <c r="B45" s="25" t="s">
        <v>71</v>
      </c>
      <c r="C45" s="25" t="s">
        <v>72</v>
      </c>
      <c r="D45" s="23">
        <v>3414210.6</v>
      </c>
      <c r="E45" s="23">
        <v>-145130.65</v>
      </c>
      <c r="F45" s="23">
        <v>3269079.95</v>
      </c>
      <c r="H45" s="23">
        <v>3269079.95</v>
      </c>
      <c r="J45" s="23">
        <v>3198256.96</v>
      </c>
      <c r="K45" s="23">
        <f t="shared" ref="K45:K76" si="1">F45-H45</f>
        <v>0</v>
      </c>
    </row>
    <row r="46" spans="2:11" x14ac:dyDescent="0.2">
      <c r="B46" s="26" t="s">
        <v>73</v>
      </c>
      <c r="C46" s="26" t="s">
        <v>74</v>
      </c>
      <c r="D46" s="24">
        <v>2568817.92</v>
      </c>
      <c r="E46" s="24">
        <v>-140618.04999999999</v>
      </c>
      <c r="F46" s="24">
        <v>2428199.87</v>
      </c>
      <c r="H46" s="24">
        <v>2428199.87</v>
      </c>
      <c r="J46" s="24">
        <v>2375127.14</v>
      </c>
      <c r="K46" s="24">
        <f t="shared" si="1"/>
        <v>0</v>
      </c>
    </row>
    <row r="47" spans="2:11" x14ac:dyDescent="0.2">
      <c r="B47" s="26" t="s">
        <v>75</v>
      </c>
      <c r="C47" s="26" t="s">
        <v>25</v>
      </c>
      <c r="D47" s="24">
        <v>845392.68</v>
      </c>
      <c r="E47" s="24">
        <v>-4512.6000000000004</v>
      </c>
      <c r="F47" s="24">
        <v>840880.08</v>
      </c>
      <c r="H47" s="24">
        <v>840880.08</v>
      </c>
      <c r="J47" s="24">
        <v>823129.82</v>
      </c>
      <c r="K47" s="24">
        <f t="shared" si="1"/>
        <v>0</v>
      </c>
    </row>
    <row r="48" spans="2:11" x14ac:dyDescent="0.2">
      <c r="B48" s="25" t="s">
        <v>76</v>
      </c>
      <c r="C48" s="25" t="s">
        <v>77</v>
      </c>
      <c r="D48" s="23">
        <v>4083389.87</v>
      </c>
      <c r="E48" s="23">
        <v>5463557.8399999999</v>
      </c>
      <c r="F48" s="23">
        <v>9546947.7100000009</v>
      </c>
      <c r="H48" s="23">
        <v>9546947.7100000009</v>
      </c>
      <c r="J48" s="23">
        <v>9546947.7100000009</v>
      </c>
      <c r="K48" s="23">
        <f t="shared" si="1"/>
        <v>0</v>
      </c>
    </row>
    <row r="49" spans="2:11" x14ac:dyDescent="0.2">
      <c r="B49" s="25" t="s">
        <v>78</v>
      </c>
      <c r="C49" s="25" t="s">
        <v>79</v>
      </c>
      <c r="D49" s="23">
        <v>2529719.08</v>
      </c>
      <c r="E49" s="23">
        <v>5043673.7</v>
      </c>
      <c r="F49" s="23">
        <v>7573392.7800000003</v>
      </c>
      <c r="H49" s="23">
        <v>7573392.7800000003</v>
      </c>
      <c r="J49" s="23">
        <v>7573392.7800000003</v>
      </c>
      <c r="K49" s="23">
        <f t="shared" si="1"/>
        <v>0</v>
      </c>
    </row>
    <row r="50" spans="2:11" x14ac:dyDescent="0.2">
      <c r="B50" s="25" t="s">
        <v>80</v>
      </c>
      <c r="C50" s="25" t="s">
        <v>81</v>
      </c>
      <c r="D50" s="23">
        <v>957213.16</v>
      </c>
      <c r="E50" s="23">
        <v>1717334.16</v>
      </c>
      <c r="F50" s="23">
        <v>2674547.3199999998</v>
      </c>
      <c r="H50" s="23">
        <v>2674547.3199999998</v>
      </c>
      <c r="J50" s="23">
        <v>2674547.3199999998</v>
      </c>
      <c r="K50" s="23">
        <f t="shared" si="1"/>
        <v>0</v>
      </c>
    </row>
    <row r="51" spans="2:11" x14ac:dyDescent="0.2">
      <c r="B51" s="26" t="s">
        <v>82</v>
      </c>
      <c r="C51" s="26" t="s">
        <v>83</v>
      </c>
      <c r="D51" s="24">
        <v>957213.16</v>
      </c>
      <c r="E51" s="24">
        <v>1717334.16</v>
      </c>
      <c r="F51" s="24">
        <v>2674547.3199999998</v>
      </c>
      <c r="H51" s="24">
        <v>2674547.3199999998</v>
      </c>
      <c r="J51" s="24">
        <v>2674547.3199999998</v>
      </c>
      <c r="K51" s="24">
        <f t="shared" si="1"/>
        <v>0</v>
      </c>
    </row>
    <row r="52" spans="2:11" x14ac:dyDescent="0.2">
      <c r="B52" s="25" t="s">
        <v>84</v>
      </c>
      <c r="C52" s="25" t="s">
        <v>85</v>
      </c>
      <c r="D52" s="23">
        <v>554894.07999999996</v>
      </c>
      <c r="E52" s="23">
        <v>14441.28</v>
      </c>
      <c r="F52" s="23">
        <v>569335.36</v>
      </c>
      <c r="H52" s="23">
        <v>569335.36</v>
      </c>
      <c r="J52" s="23">
        <v>569335.36</v>
      </c>
      <c r="K52" s="23">
        <f t="shared" si="1"/>
        <v>0</v>
      </c>
    </row>
    <row r="53" spans="2:11" x14ac:dyDescent="0.2">
      <c r="B53" s="26" t="s">
        <v>86</v>
      </c>
      <c r="C53" s="26" t="s">
        <v>87</v>
      </c>
      <c r="D53" s="24">
        <v>554894.07999999996</v>
      </c>
      <c r="E53" s="24">
        <v>14441.28</v>
      </c>
      <c r="F53" s="24">
        <v>569335.36</v>
      </c>
      <c r="H53" s="24">
        <v>569335.36</v>
      </c>
      <c r="J53" s="24">
        <v>569335.36</v>
      </c>
      <c r="K53" s="24">
        <f t="shared" si="1"/>
        <v>0</v>
      </c>
    </row>
    <row r="54" spans="2:11" x14ac:dyDescent="0.2">
      <c r="B54" s="25" t="s">
        <v>88</v>
      </c>
      <c r="C54" s="25" t="s">
        <v>89</v>
      </c>
      <c r="D54" s="23">
        <v>807350.24</v>
      </c>
      <c r="E54" s="23">
        <v>2796648.45</v>
      </c>
      <c r="F54" s="23">
        <v>3603998.69</v>
      </c>
      <c r="H54" s="23">
        <v>3603998.69</v>
      </c>
      <c r="J54" s="23">
        <v>3603998.69</v>
      </c>
      <c r="K54" s="23">
        <f t="shared" si="1"/>
        <v>0</v>
      </c>
    </row>
    <row r="55" spans="2:11" x14ac:dyDescent="0.2">
      <c r="B55" s="26" t="s">
        <v>90</v>
      </c>
      <c r="C55" s="26" t="s">
        <v>91</v>
      </c>
      <c r="D55" s="24">
        <v>807350.24</v>
      </c>
      <c r="E55" s="24">
        <v>2796648.45</v>
      </c>
      <c r="F55" s="24">
        <v>3603998.69</v>
      </c>
      <c r="H55" s="24">
        <v>3603998.69</v>
      </c>
      <c r="J55" s="24">
        <v>3603998.69</v>
      </c>
      <c r="K55" s="24">
        <f t="shared" si="1"/>
        <v>0</v>
      </c>
    </row>
    <row r="56" spans="2:11" x14ac:dyDescent="0.2">
      <c r="B56" s="25" t="s">
        <v>92</v>
      </c>
      <c r="C56" s="25" t="s">
        <v>93</v>
      </c>
      <c r="D56" s="23">
        <v>0</v>
      </c>
      <c r="E56" s="23">
        <v>13008.24</v>
      </c>
      <c r="F56" s="23">
        <v>13008.24</v>
      </c>
      <c r="H56" s="23">
        <v>13008.24</v>
      </c>
      <c r="J56" s="23">
        <v>13008.24</v>
      </c>
      <c r="K56" s="23">
        <f t="shared" si="1"/>
        <v>0</v>
      </c>
    </row>
    <row r="57" spans="2:11" x14ac:dyDescent="0.2">
      <c r="B57" s="26" t="s">
        <v>94</v>
      </c>
      <c r="C57" s="26" t="s">
        <v>95</v>
      </c>
      <c r="D57" s="24">
        <v>0</v>
      </c>
      <c r="E57" s="24">
        <v>13008.24</v>
      </c>
      <c r="F57" s="24">
        <v>13008.24</v>
      </c>
      <c r="H57" s="24">
        <v>13008.24</v>
      </c>
      <c r="J57" s="24">
        <v>13008.24</v>
      </c>
      <c r="K57" s="24">
        <f t="shared" si="1"/>
        <v>0</v>
      </c>
    </row>
    <row r="58" spans="2:11" x14ac:dyDescent="0.2">
      <c r="B58" s="25" t="s">
        <v>96</v>
      </c>
      <c r="C58" s="25" t="s">
        <v>97</v>
      </c>
      <c r="D58" s="23">
        <v>210261.6</v>
      </c>
      <c r="E58" s="23">
        <v>502241.57</v>
      </c>
      <c r="F58" s="23">
        <v>712503.17</v>
      </c>
      <c r="H58" s="23">
        <v>712503.17</v>
      </c>
      <c r="J58" s="23">
        <v>712503.17</v>
      </c>
      <c r="K58" s="23">
        <f t="shared" si="1"/>
        <v>0</v>
      </c>
    </row>
    <row r="59" spans="2:11" x14ac:dyDescent="0.2">
      <c r="B59" s="26" t="s">
        <v>98</v>
      </c>
      <c r="C59" s="26" t="s">
        <v>97</v>
      </c>
      <c r="D59" s="24">
        <v>210261.6</v>
      </c>
      <c r="E59" s="24">
        <v>502241.57</v>
      </c>
      <c r="F59" s="24">
        <v>712503.17</v>
      </c>
      <c r="H59" s="24">
        <v>712503.17</v>
      </c>
      <c r="J59" s="24">
        <v>712503.17</v>
      </c>
      <c r="K59" s="24">
        <f t="shared" si="1"/>
        <v>0</v>
      </c>
    </row>
    <row r="60" spans="2:11" x14ac:dyDescent="0.2">
      <c r="B60" s="25" t="s">
        <v>99</v>
      </c>
      <c r="C60" s="25" t="s">
        <v>100</v>
      </c>
      <c r="D60" s="23">
        <v>432000</v>
      </c>
      <c r="E60" s="23">
        <v>724695.63</v>
      </c>
      <c r="F60" s="23">
        <v>1156695.6299999999</v>
      </c>
      <c r="H60" s="23">
        <v>1156695.6299999999</v>
      </c>
      <c r="J60" s="23">
        <v>1156695.6299999999</v>
      </c>
      <c r="K60" s="23">
        <f t="shared" si="1"/>
        <v>0</v>
      </c>
    </row>
    <row r="61" spans="2:11" x14ac:dyDescent="0.2">
      <c r="B61" s="25" t="s">
        <v>101</v>
      </c>
      <c r="C61" s="25" t="s">
        <v>102</v>
      </c>
      <c r="D61" s="23">
        <v>417000</v>
      </c>
      <c r="E61" s="23">
        <v>737958.63</v>
      </c>
      <c r="F61" s="23">
        <v>1154958.6299999999</v>
      </c>
      <c r="H61" s="23">
        <v>1154958.6299999999</v>
      </c>
      <c r="J61" s="23">
        <v>1154958.6299999999</v>
      </c>
      <c r="K61" s="23">
        <f t="shared" si="1"/>
        <v>0</v>
      </c>
    </row>
    <row r="62" spans="2:11" x14ac:dyDescent="0.2">
      <c r="B62" s="26" t="s">
        <v>103</v>
      </c>
      <c r="C62" s="26" t="s">
        <v>104</v>
      </c>
      <c r="D62" s="24">
        <v>417000</v>
      </c>
      <c r="E62" s="24">
        <v>737958.63</v>
      </c>
      <c r="F62" s="24">
        <v>1154958.6299999999</v>
      </c>
      <c r="H62" s="24">
        <v>1154958.6299999999</v>
      </c>
      <c r="J62" s="24">
        <v>1154958.6299999999</v>
      </c>
      <c r="K62" s="24">
        <f t="shared" si="1"/>
        <v>0</v>
      </c>
    </row>
    <row r="63" spans="2:11" x14ac:dyDescent="0.2">
      <c r="B63" s="25" t="s">
        <v>105</v>
      </c>
      <c r="C63" s="25" t="s">
        <v>106</v>
      </c>
      <c r="D63" s="23">
        <v>15000</v>
      </c>
      <c r="E63" s="23">
        <v>-13263</v>
      </c>
      <c r="F63" s="23">
        <v>1737</v>
      </c>
      <c r="H63" s="23">
        <v>1737</v>
      </c>
      <c r="J63" s="23">
        <v>1737</v>
      </c>
      <c r="K63" s="23">
        <f t="shared" si="1"/>
        <v>0</v>
      </c>
    </row>
    <row r="64" spans="2:11" x14ac:dyDescent="0.2">
      <c r="B64" s="26" t="s">
        <v>107</v>
      </c>
      <c r="C64" s="26" t="s">
        <v>106</v>
      </c>
      <c r="D64" s="24">
        <v>15000</v>
      </c>
      <c r="E64" s="24">
        <v>-13263</v>
      </c>
      <c r="F64" s="24">
        <v>1737</v>
      </c>
      <c r="H64" s="24">
        <v>1737</v>
      </c>
      <c r="J64" s="24">
        <v>1737</v>
      </c>
      <c r="K64" s="24">
        <f t="shared" si="1"/>
        <v>0</v>
      </c>
    </row>
    <row r="65" spans="2:11" x14ac:dyDescent="0.2">
      <c r="B65" s="25" t="s">
        <v>108</v>
      </c>
      <c r="C65" s="25" t="s">
        <v>109</v>
      </c>
      <c r="D65" s="23">
        <v>174296.04</v>
      </c>
      <c r="E65" s="23">
        <v>-173.85</v>
      </c>
      <c r="F65" s="23">
        <v>174122.19</v>
      </c>
      <c r="H65" s="23">
        <v>174122.19</v>
      </c>
      <c r="J65" s="23">
        <v>174122.19</v>
      </c>
      <c r="K65" s="23">
        <f t="shared" si="1"/>
        <v>0</v>
      </c>
    </row>
    <row r="66" spans="2:11" x14ac:dyDescent="0.2">
      <c r="B66" s="25" t="s">
        <v>110</v>
      </c>
      <c r="C66" s="25" t="s">
        <v>111</v>
      </c>
      <c r="D66" s="23">
        <v>23292</v>
      </c>
      <c r="E66" s="23">
        <v>18120</v>
      </c>
      <c r="F66" s="23">
        <v>41412</v>
      </c>
      <c r="H66" s="23">
        <v>41412</v>
      </c>
      <c r="J66" s="23">
        <v>41412</v>
      </c>
      <c r="K66" s="23">
        <f t="shared" si="1"/>
        <v>0</v>
      </c>
    </row>
    <row r="67" spans="2:11" x14ac:dyDescent="0.2">
      <c r="B67" s="26" t="s">
        <v>112</v>
      </c>
      <c r="C67" s="26" t="s">
        <v>111</v>
      </c>
      <c r="D67" s="24">
        <v>23292</v>
      </c>
      <c r="E67" s="24">
        <v>18120</v>
      </c>
      <c r="F67" s="24">
        <v>41412</v>
      </c>
      <c r="H67" s="24">
        <v>41412</v>
      </c>
      <c r="J67" s="24">
        <v>41412</v>
      </c>
      <c r="K67" s="24">
        <f t="shared" si="1"/>
        <v>0</v>
      </c>
    </row>
    <row r="68" spans="2:11" x14ac:dyDescent="0.2">
      <c r="B68" s="25" t="s">
        <v>113</v>
      </c>
      <c r="C68" s="25" t="s">
        <v>114</v>
      </c>
      <c r="D68" s="23">
        <v>51804.959999999999</v>
      </c>
      <c r="E68" s="23">
        <v>-42074.35</v>
      </c>
      <c r="F68" s="23">
        <v>9730.61</v>
      </c>
      <c r="H68" s="23">
        <v>9730.61</v>
      </c>
      <c r="J68" s="23">
        <v>9730.61</v>
      </c>
      <c r="K68" s="23">
        <f t="shared" si="1"/>
        <v>0</v>
      </c>
    </row>
    <row r="69" spans="2:11" x14ac:dyDescent="0.2">
      <c r="B69" s="26" t="s">
        <v>115</v>
      </c>
      <c r="C69" s="26" t="s">
        <v>114</v>
      </c>
      <c r="D69" s="24">
        <v>51804.959999999999</v>
      </c>
      <c r="E69" s="24">
        <v>-42074.35</v>
      </c>
      <c r="F69" s="24">
        <v>9730.61</v>
      </c>
      <c r="H69" s="24">
        <v>9730.61</v>
      </c>
      <c r="J69" s="24">
        <v>9730.61</v>
      </c>
      <c r="K69" s="24">
        <f t="shared" si="1"/>
        <v>0</v>
      </c>
    </row>
    <row r="70" spans="2:11" x14ac:dyDescent="0.2">
      <c r="B70" s="25" t="s">
        <v>116</v>
      </c>
      <c r="C70" s="25" t="s">
        <v>117</v>
      </c>
      <c r="D70" s="23">
        <v>0</v>
      </c>
      <c r="E70" s="23">
        <v>31056.68</v>
      </c>
      <c r="F70" s="23">
        <v>31056.68</v>
      </c>
      <c r="H70" s="23">
        <v>31056.68</v>
      </c>
      <c r="J70" s="23">
        <v>31056.68</v>
      </c>
      <c r="K70" s="23">
        <f t="shared" si="1"/>
        <v>0</v>
      </c>
    </row>
    <row r="71" spans="2:11" x14ac:dyDescent="0.2">
      <c r="B71" s="26" t="s">
        <v>118</v>
      </c>
      <c r="C71" s="26" t="s">
        <v>117</v>
      </c>
      <c r="D71" s="24">
        <v>0</v>
      </c>
      <c r="E71" s="24">
        <v>31056.68</v>
      </c>
      <c r="F71" s="24">
        <v>31056.68</v>
      </c>
      <c r="H71" s="24">
        <v>31056.68</v>
      </c>
      <c r="J71" s="24">
        <v>31056.68</v>
      </c>
      <c r="K71" s="24">
        <f t="shared" si="1"/>
        <v>0</v>
      </c>
    </row>
    <row r="72" spans="2:11" x14ac:dyDescent="0.2">
      <c r="B72" s="25" t="s">
        <v>119</v>
      </c>
      <c r="C72" s="25" t="s">
        <v>120</v>
      </c>
      <c r="D72" s="23">
        <v>57000</v>
      </c>
      <c r="E72" s="23">
        <v>24536.400000000001</v>
      </c>
      <c r="F72" s="23">
        <v>81536.399999999994</v>
      </c>
      <c r="H72" s="23">
        <v>81536.399999999994</v>
      </c>
      <c r="J72" s="23">
        <v>81536.399999999994</v>
      </c>
      <c r="K72" s="23">
        <f t="shared" si="1"/>
        <v>0</v>
      </c>
    </row>
    <row r="73" spans="2:11" x14ac:dyDescent="0.2">
      <c r="B73" s="26" t="s">
        <v>121</v>
      </c>
      <c r="C73" s="26" t="s">
        <v>120</v>
      </c>
      <c r="D73" s="24">
        <v>57000</v>
      </c>
      <c r="E73" s="24">
        <v>24536.400000000001</v>
      </c>
      <c r="F73" s="24">
        <v>81536.399999999994</v>
      </c>
      <c r="H73" s="24">
        <v>81536.399999999994</v>
      </c>
      <c r="J73" s="24">
        <v>81536.399999999994</v>
      </c>
      <c r="K73" s="24">
        <f t="shared" si="1"/>
        <v>0</v>
      </c>
    </row>
    <row r="74" spans="2:11" x14ac:dyDescent="0.2">
      <c r="B74" s="25" t="s">
        <v>122</v>
      </c>
      <c r="C74" s="25" t="s">
        <v>123</v>
      </c>
      <c r="D74" s="23">
        <v>42199.08</v>
      </c>
      <c r="E74" s="23">
        <v>-31812.58</v>
      </c>
      <c r="F74" s="23">
        <v>10386.5</v>
      </c>
      <c r="H74" s="23">
        <v>10386.5</v>
      </c>
      <c r="J74" s="23">
        <v>10386.5</v>
      </c>
      <c r="K74" s="23">
        <f t="shared" si="1"/>
        <v>0</v>
      </c>
    </row>
    <row r="75" spans="2:11" x14ac:dyDescent="0.2">
      <c r="B75" s="26" t="s">
        <v>124</v>
      </c>
      <c r="C75" s="26" t="s">
        <v>125</v>
      </c>
      <c r="D75" s="24">
        <v>42199.08</v>
      </c>
      <c r="E75" s="24">
        <v>-31812.58</v>
      </c>
      <c r="F75" s="24">
        <v>10386.5</v>
      </c>
      <c r="H75" s="24">
        <v>10386.5</v>
      </c>
      <c r="J75" s="24">
        <v>10386.5</v>
      </c>
      <c r="K75" s="24">
        <f t="shared" si="1"/>
        <v>0</v>
      </c>
    </row>
    <row r="76" spans="2:11" x14ac:dyDescent="0.2">
      <c r="B76" s="25" t="s">
        <v>126</v>
      </c>
      <c r="C76" s="25" t="s">
        <v>127</v>
      </c>
      <c r="D76" s="23">
        <v>0</v>
      </c>
      <c r="E76" s="23">
        <v>171.45</v>
      </c>
      <c r="F76" s="23">
        <v>171.45</v>
      </c>
      <c r="H76" s="23">
        <v>171.45</v>
      </c>
      <c r="J76" s="23">
        <v>171.45</v>
      </c>
      <c r="K76" s="23">
        <f t="shared" si="1"/>
        <v>0</v>
      </c>
    </row>
    <row r="77" spans="2:11" x14ac:dyDescent="0.2">
      <c r="B77" s="25" t="s">
        <v>128</v>
      </c>
      <c r="C77" s="25" t="s">
        <v>129</v>
      </c>
      <c r="D77" s="23">
        <v>0</v>
      </c>
      <c r="E77" s="23">
        <v>171.45</v>
      </c>
      <c r="F77" s="23">
        <v>171.45</v>
      </c>
      <c r="H77" s="23">
        <v>171.45</v>
      </c>
      <c r="J77" s="23">
        <v>171.45</v>
      </c>
      <c r="K77" s="23">
        <f t="shared" ref="K77:K108" si="2">F77-H77</f>
        <v>0</v>
      </c>
    </row>
    <row r="78" spans="2:11" x14ac:dyDescent="0.2">
      <c r="B78" s="26" t="s">
        <v>130</v>
      </c>
      <c r="C78" s="26" t="s">
        <v>129</v>
      </c>
      <c r="D78" s="24">
        <v>0</v>
      </c>
      <c r="E78" s="24">
        <v>171.45</v>
      </c>
      <c r="F78" s="24">
        <v>171.45</v>
      </c>
      <c r="H78" s="24">
        <v>171.45</v>
      </c>
      <c r="J78" s="24">
        <v>171.45</v>
      </c>
      <c r="K78" s="24">
        <f t="shared" si="2"/>
        <v>0</v>
      </c>
    </row>
    <row r="79" spans="2:11" x14ac:dyDescent="0.2">
      <c r="B79" s="25" t="s">
        <v>131</v>
      </c>
      <c r="C79" s="25" t="s">
        <v>132</v>
      </c>
      <c r="D79" s="23">
        <v>405302.52</v>
      </c>
      <c r="E79" s="23">
        <v>-145669.94</v>
      </c>
      <c r="F79" s="23">
        <v>259632.58</v>
      </c>
      <c r="H79" s="23">
        <v>259632.58</v>
      </c>
      <c r="J79" s="23">
        <v>259632.58</v>
      </c>
      <c r="K79" s="23">
        <f t="shared" si="2"/>
        <v>0</v>
      </c>
    </row>
    <row r="80" spans="2:11" x14ac:dyDescent="0.2">
      <c r="B80" s="25" t="s">
        <v>133</v>
      </c>
      <c r="C80" s="25" t="s">
        <v>134</v>
      </c>
      <c r="D80" s="23">
        <v>405302.52</v>
      </c>
      <c r="E80" s="23">
        <v>-145669.94</v>
      </c>
      <c r="F80" s="23">
        <v>259632.58</v>
      </c>
      <c r="H80" s="23">
        <v>259632.58</v>
      </c>
      <c r="J80" s="23">
        <v>259632.58</v>
      </c>
      <c r="K80" s="23">
        <f t="shared" si="2"/>
        <v>0</v>
      </c>
    </row>
    <row r="81" spans="2:11" x14ac:dyDescent="0.2">
      <c r="B81" s="26" t="s">
        <v>135</v>
      </c>
      <c r="C81" s="26" t="s">
        <v>136</v>
      </c>
      <c r="D81" s="24">
        <v>300000</v>
      </c>
      <c r="E81" s="24">
        <v>-122028.96</v>
      </c>
      <c r="F81" s="24">
        <v>177971.04</v>
      </c>
      <c r="H81" s="24">
        <v>177971.04</v>
      </c>
      <c r="J81" s="24">
        <v>177971.04</v>
      </c>
      <c r="K81" s="24">
        <f t="shared" si="2"/>
        <v>0</v>
      </c>
    </row>
    <row r="82" spans="2:11" x14ac:dyDescent="0.2">
      <c r="B82" s="26" t="s">
        <v>137</v>
      </c>
      <c r="C82" s="26" t="s">
        <v>138</v>
      </c>
      <c r="D82" s="24">
        <v>105302.52</v>
      </c>
      <c r="E82" s="24">
        <v>-23640.98</v>
      </c>
      <c r="F82" s="24">
        <v>81661.539999999994</v>
      </c>
      <c r="H82" s="24">
        <v>81661.539999999994</v>
      </c>
      <c r="J82" s="24">
        <v>81661.539999999994</v>
      </c>
      <c r="K82" s="24">
        <f t="shared" si="2"/>
        <v>0</v>
      </c>
    </row>
    <row r="83" spans="2:11" x14ac:dyDescent="0.2">
      <c r="B83" s="25" t="s">
        <v>139</v>
      </c>
      <c r="C83" s="25" t="s">
        <v>140</v>
      </c>
      <c r="D83" s="23">
        <v>26626.35</v>
      </c>
      <c r="E83" s="23">
        <v>-17549.55</v>
      </c>
      <c r="F83" s="23">
        <v>9076.7999999999993</v>
      </c>
      <c r="H83" s="23">
        <v>9076.7999999999993</v>
      </c>
      <c r="J83" s="23">
        <v>9076.7999999999993</v>
      </c>
      <c r="K83" s="23">
        <f t="shared" si="2"/>
        <v>0</v>
      </c>
    </row>
    <row r="84" spans="2:11" x14ac:dyDescent="0.2">
      <c r="B84" s="25" t="s">
        <v>141</v>
      </c>
      <c r="C84" s="25" t="s">
        <v>142</v>
      </c>
      <c r="D84" s="23">
        <v>26626.35</v>
      </c>
      <c r="E84" s="23">
        <v>-17549.55</v>
      </c>
      <c r="F84" s="23">
        <v>9076.7999999999993</v>
      </c>
      <c r="H84" s="23">
        <v>9076.7999999999993</v>
      </c>
      <c r="J84" s="23">
        <v>9076.7999999999993</v>
      </c>
      <c r="K84" s="23">
        <f t="shared" si="2"/>
        <v>0</v>
      </c>
    </row>
    <row r="85" spans="2:11" x14ac:dyDescent="0.2">
      <c r="B85" s="26" t="s">
        <v>143</v>
      </c>
      <c r="C85" s="26" t="s">
        <v>144</v>
      </c>
      <c r="D85" s="24">
        <v>26626.35</v>
      </c>
      <c r="E85" s="24">
        <v>-17549.55</v>
      </c>
      <c r="F85" s="24">
        <v>9076.7999999999993</v>
      </c>
      <c r="H85" s="24">
        <v>9076.7999999999993</v>
      </c>
      <c r="J85" s="24">
        <v>9076.7999999999993</v>
      </c>
      <c r="K85" s="24">
        <f t="shared" si="2"/>
        <v>0</v>
      </c>
    </row>
    <row r="86" spans="2:11" x14ac:dyDescent="0.2">
      <c r="B86" s="25" t="s">
        <v>145</v>
      </c>
      <c r="C86" s="25" t="s">
        <v>146</v>
      </c>
      <c r="D86" s="23">
        <v>515445.88</v>
      </c>
      <c r="E86" s="23">
        <v>-141589.6</v>
      </c>
      <c r="F86" s="23">
        <v>373856.28</v>
      </c>
      <c r="H86" s="23">
        <v>373856.28</v>
      </c>
      <c r="J86" s="23">
        <v>373856.28</v>
      </c>
      <c r="K86" s="23">
        <f t="shared" si="2"/>
        <v>0</v>
      </c>
    </row>
    <row r="87" spans="2:11" x14ac:dyDescent="0.2">
      <c r="B87" s="25" t="s">
        <v>147</v>
      </c>
      <c r="C87" s="25" t="s">
        <v>148</v>
      </c>
      <c r="D87" s="23">
        <v>37505.519999999997</v>
      </c>
      <c r="E87" s="23">
        <v>-36885.919999999998</v>
      </c>
      <c r="F87" s="23">
        <v>619.6</v>
      </c>
      <c r="H87" s="23">
        <v>619.6</v>
      </c>
      <c r="J87" s="23">
        <v>619.6</v>
      </c>
      <c r="K87" s="23">
        <f t="shared" si="2"/>
        <v>0</v>
      </c>
    </row>
    <row r="88" spans="2:11" x14ac:dyDescent="0.2">
      <c r="B88" s="26" t="s">
        <v>149</v>
      </c>
      <c r="C88" s="26" t="s">
        <v>148</v>
      </c>
      <c r="D88" s="24">
        <v>37505.519999999997</v>
      </c>
      <c r="E88" s="24">
        <v>-36885.919999999998</v>
      </c>
      <c r="F88" s="24">
        <v>619.6</v>
      </c>
      <c r="H88" s="24">
        <v>619.6</v>
      </c>
      <c r="J88" s="24">
        <v>619.6</v>
      </c>
      <c r="K88" s="24">
        <f t="shared" si="2"/>
        <v>0</v>
      </c>
    </row>
    <row r="89" spans="2:11" x14ac:dyDescent="0.2">
      <c r="B89" s="25" t="s">
        <v>150</v>
      </c>
      <c r="C89" s="25" t="s">
        <v>151</v>
      </c>
      <c r="D89" s="23">
        <v>40374.6</v>
      </c>
      <c r="E89" s="23">
        <v>-16893.88</v>
      </c>
      <c r="F89" s="23">
        <v>23480.720000000001</v>
      </c>
      <c r="H89" s="23">
        <v>23480.720000000001</v>
      </c>
      <c r="J89" s="23">
        <v>23480.720000000001</v>
      </c>
      <c r="K89" s="23">
        <f t="shared" si="2"/>
        <v>0</v>
      </c>
    </row>
    <row r="90" spans="2:11" x14ac:dyDescent="0.2">
      <c r="B90" s="26" t="s">
        <v>152</v>
      </c>
      <c r="C90" s="26" t="s">
        <v>153</v>
      </c>
      <c r="D90" s="24">
        <v>40374.6</v>
      </c>
      <c r="E90" s="24">
        <v>-16893.88</v>
      </c>
      <c r="F90" s="24">
        <v>23480.720000000001</v>
      </c>
      <c r="H90" s="24">
        <v>23480.720000000001</v>
      </c>
      <c r="J90" s="24">
        <v>23480.720000000001</v>
      </c>
      <c r="K90" s="24">
        <f t="shared" si="2"/>
        <v>0</v>
      </c>
    </row>
    <row r="91" spans="2:11" x14ac:dyDescent="0.2">
      <c r="B91" s="25" t="s">
        <v>154</v>
      </c>
      <c r="C91" s="25" t="s">
        <v>155</v>
      </c>
      <c r="D91" s="23">
        <v>67225</v>
      </c>
      <c r="E91" s="23">
        <v>-66936</v>
      </c>
      <c r="F91" s="23">
        <v>289</v>
      </c>
      <c r="H91" s="23">
        <v>289</v>
      </c>
      <c r="J91" s="23">
        <v>289</v>
      </c>
      <c r="K91" s="23">
        <f t="shared" si="2"/>
        <v>0</v>
      </c>
    </row>
    <row r="92" spans="2:11" x14ac:dyDescent="0.2">
      <c r="B92" s="26" t="s">
        <v>156</v>
      </c>
      <c r="C92" s="26" t="s">
        <v>157</v>
      </c>
      <c r="D92" s="24">
        <v>67225</v>
      </c>
      <c r="E92" s="24">
        <v>-66936</v>
      </c>
      <c r="F92" s="24">
        <v>289</v>
      </c>
      <c r="H92" s="24">
        <v>289</v>
      </c>
      <c r="J92" s="24">
        <v>289</v>
      </c>
      <c r="K92" s="24">
        <f t="shared" si="2"/>
        <v>0</v>
      </c>
    </row>
    <row r="93" spans="2:11" x14ac:dyDescent="0.2">
      <c r="B93" s="25" t="s">
        <v>158</v>
      </c>
      <c r="C93" s="25" t="s">
        <v>159</v>
      </c>
      <c r="D93" s="23">
        <v>38081.24</v>
      </c>
      <c r="E93" s="23">
        <v>-23866.38</v>
      </c>
      <c r="F93" s="23">
        <v>14214.86</v>
      </c>
      <c r="H93" s="23">
        <v>14214.86</v>
      </c>
      <c r="J93" s="23">
        <v>14214.86</v>
      </c>
      <c r="K93" s="23">
        <f t="shared" si="2"/>
        <v>0</v>
      </c>
    </row>
    <row r="94" spans="2:11" x14ac:dyDescent="0.2">
      <c r="B94" s="26" t="s">
        <v>160</v>
      </c>
      <c r="C94" s="26" t="s">
        <v>161</v>
      </c>
      <c r="D94" s="24">
        <v>38081.24</v>
      </c>
      <c r="E94" s="24">
        <v>-23866.38</v>
      </c>
      <c r="F94" s="24">
        <v>14214.86</v>
      </c>
      <c r="H94" s="24">
        <v>14214.86</v>
      </c>
      <c r="J94" s="24">
        <v>14214.86</v>
      </c>
      <c r="K94" s="24">
        <f t="shared" si="2"/>
        <v>0</v>
      </c>
    </row>
    <row r="95" spans="2:11" x14ac:dyDescent="0.2">
      <c r="B95" s="25" t="s">
        <v>162</v>
      </c>
      <c r="C95" s="25" t="s">
        <v>163</v>
      </c>
      <c r="D95" s="23">
        <v>269119.52</v>
      </c>
      <c r="E95" s="23">
        <v>66132.58</v>
      </c>
      <c r="F95" s="23">
        <v>335252.09999999998</v>
      </c>
      <c r="H95" s="23">
        <v>335252.09999999998</v>
      </c>
      <c r="J95" s="23">
        <v>335252.09999999998</v>
      </c>
      <c r="K95" s="23">
        <f t="shared" si="2"/>
        <v>0</v>
      </c>
    </row>
    <row r="96" spans="2:11" x14ac:dyDescent="0.2">
      <c r="B96" s="26" t="s">
        <v>164</v>
      </c>
      <c r="C96" s="26" t="s">
        <v>165</v>
      </c>
      <c r="D96" s="24">
        <v>269119.52</v>
      </c>
      <c r="E96" s="24">
        <v>66132.58</v>
      </c>
      <c r="F96" s="24">
        <v>335252.09999999998</v>
      </c>
      <c r="H96" s="24">
        <v>335252.09999999998</v>
      </c>
      <c r="J96" s="24">
        <v>335252.09999999998</v>
      </c>
      <c r="K96" s="24">
        <f t="shared" si="2"/>
        <v>0</v>
      </c>
    </row>
    <row r="97" spans="2:11" x14ac:dyDescent="0.2">
      <c r="B97" s="25" t="s">
        <v>166</v>
      </c>
      <c r="C97" s="25" t="s">
        <v>167</v>
      </c>
      <c r="D97" s="23">
        <v>63140</v>
      </c>
      <c r="E97" s="23">
        <v>-63140</v>
      </c>
      <c r="F97" s="23">
        <v>0</v>
      </c>
      <c r="H97" s="23">
        <v>0</v>
      </c>
      <c r="J97" s="23">
        <v>0</v>
      </c>
      <c r="K97" s="23">
        <f t="shared" si="2"/>
        <v>0</v>
      </c>
    </row>
    <row r="98" spans="2:11" x14ac:dyDescent="0.2">
      <c r="B98" s="26" t="s">
        <v>168</v>
      </c>
      <c r="C98" s="26" t="s">
        <v>167</v>
      </c>
      <c r="D98" s="24">
        <v>63140</v>
      </c>
      <c r="E98" s="24">
        <v>-63140</v>
      </c>
      <c r="F98" s="24">
        <v>0</v>
      </c>
      <c r="H98" s="24">
        <v>0</v>
      </c>
      <c r="J98" s="24">
        <v>0</v>
      </c>
      <c r="K98" s="24">
        <f t="shared" si="2"/>
        <v>0</v>
      </c>
    </row>
    <row r="99" spans="2:11" x14ac:dyDescent="0.2">
      <c r="B99" s="25" t="s">
        <v>169</v>
      </c>
      <c r="C99" s="25" t="s">
        <v>170</v>
      </c>
      <c r="D99" s="23">
        <v>6608123.7599999998</v>
      </c>
      <c r="E99" s="23">
        <v>1456371.15</v>
      </c>
      <c r="F99" s="23">
        <v>8064494.9100000001</v>
      </c>
      <c r="H99" s="23">
        <v>8064494.9100000001</v>
      </c>
      <c r="J99" s="23">
        <v>7793342.9100000001</v>
      </c>
      <c r="K99" s="23">
        <f t="shared" si="2"/>
        <v>0</v>
      </c>
    </row>
    <row r="100" spans="2:11" x14ac:dyDescent="0.2">
      <c r="B100" s="25" t="s">
        <v>171</v>
      </c>
      <c r="C100" s="25" t="s">
        <v>172</v>
      </c>
      <c r="D100" s="23">
        <v>717975.12</v>
      </c>
      <c r="E100" s="23">
        <v>-251405.95</v>
      </c>
      <c r="F100" s="23">
        <v>466569.17</v>
      </c>
      <c r="H100" s="23">
        <v>466569.17</v>
      </c>
      <c r="J100" s="23">
        <v>466569.17</v>
      </c>
      <c r="K100" s="23">
        <f t="shared" si="2"/>
        <v>0</v>
      </c>
    </row>
    <row r="101" spans="2:11" x14ac:dyDescent="0.2">
      <c r="B101" s="25" t="s">
        <v>173</v>
      </c>
      <c r="C101" s="25" t="s">
        <v>174</v>
      </c>
      <c r="D101" s="23">
        <v>350000.04</v>
      </c>
      <c r="E101" s="23">
        <v>-69046.039999999994</v>
      </c>
      <c r="F101" s="23">
        <v>280954</v>
      </c>
      <c r="H101" s="23">
        <v>280954</v>
      </c>
      <c r="J101" s="23">
        <v>280954</v>
      </c>
      <c r="K101" s="23">
        <f t="shared" si="2"/>
        <v>0</v>
      </c>
    </row>
    <row r="102" spans="2:11" x14ac:dyDescent="0.2">
      <c r="B102" s="26" t="s">
        <v>175</v>
      </c>
      <c r="C102" s="26" t="s">
        <v>176</v>
      </c>
      <c r="D102" s="24">
        <v>350000.04</v>
      </c>
      <c r="E102" s="24">
        <v>-69046.039999999994</v>
      </c>
      <c r="F102" s="24">
        <v>280954</v>
      </c>
      <c r="H102" s="24">
        <v>280954</v>
      </c>
      <c r="J102" s="24">
        <v>280954</v>
      </c>
      <c r="K102" s="24">
        <f t="shared" si="2"/>
        <v>0</v>
      </c>
    </row>
    <row r="103" spans="2:11" x14ac:dyDescent="0.2">
      <c r="B103" s="25" t="s">
        <v>177</v>
      </c>
      <c r="C103" s="25" t="s">
        <v>178</v>
      </c>
      <c r="D103" s="23">
        <v>24000</v>
      </c>
      <c r="E103" s="23">
        <v>5898.03</v>
      </c>
      <c r="F103" s="23">
        <v>29898.03</v>
      </c>
      <c r="H103" s="23">
        <v>29898.03</v>
      </c>
      <c r="J103" s="23">
        <v>29898.03</v>
      </c>
      <c r="K103" s="23">
        <f t="shared" si="2"/>
        <v>0</v>
      </c>
    </row>
    <row r="104" spans="2:11" x14ac:dyDescent="0.2">
      <c r="B104" s="26" t="s">
        <v>179</v>
      </c>
      <c r="C104" s="26" t="s">
        <v>180</v>
      </c>
      <c r="D104" s="24">
        <v>24000</v>
      </c>
      <c r="E104" s="24">
        <v>5898.03</v>
      </c>
      <c r="F104" s="24">
        <v>29898.03</v>
      </c>
      <c r="H104" s="24">
        <v>29898.03</v>
      </c>
      <c r="J104" s="24">
        <v>29898.03</v>
      </c>
      <c r="K104" s="24">
        <f t="shared" si="2"/>
        <v>0</v>
      </c>
    </row>
    <row r="105" spans="2:11" x14ac:dyDescent="0.2">
      <c r="B105" s="25" t="s">
        <v>181</v>
      </c>
      <c r="C105" s="25" t="s">
        <v>182</v>
      </c>
      <c r="D105" s="23">
        <v>264000</v>
      </c>
      <c r="E105" s="23">
        <v>-118569.26</v>
      </c>
      <c r="F105" s="23">
        <v>145430.74</v>
      </c>
      <c r="H105" s="23">
        <v>145430.74</v>
      </c>
      <c r="J105" s="23">
        <v>145430.74</v>
      </c>
      <c r="K105" s="23">
        <f t="shared" si="2"/>
        <v>0</v>
      </c>
    </row>
    <row r="106" spans="2:11" x14ac:dyDescent="0.2">
      <c r="B106" s="26" t="s">
        <v>183</v>
      </c>
      <c r="C106" s="26" t="s">
        <v>184</v>
      </c>
      <c r="D106" s="24">
        <v>264000</v>
      </c>
      <c r="E106" s="24">
        <v>-118569.26</v>
      </c>
      <c r="F106" s="24">
        <v>145430.74</v>
      </c>
      <c r="H106" s="24">
        <v>145430.74</v>
      </c>
      <c r="J106" s="24">
        <v>145430.74</v>
      </c>
      <c r="K106" s="24">
        <f t="shared" si="2"/>
        <v>0</v>
      </c>
    </row>
    <row r="107" spans="2:11" x14ac:dyDescent="0.2">
      <c r="B107" s="25" t="s">
        <v>185</v>
      </c>
      <c r="C107" s="25" t="s">
        <v>186</v>
      </c>
      <c r="D107" s="23">
        <v>26450.04</v>
      </c>
      <c r="E107" s="23">
        <v>-26450.04</v>
      </c>
      <c r="F107" s="23">
        <v>0</v>
      </c>
      <c r="H107" s="23">
        <v>0</v>
      </c>
      <c r="J107" s="23">
        <v>0</v>
      </c>
      <c r="K107" s="23">
        <f t="shared" si="2"/>
        <v>0</v>
      </c>
    </row>
    <row r="108" spans="2:11" x14ac:dyDescent="0.2">
      <c r="B108" s="26" t="s">
        <v>187</v>
      </c>
      <c r="C108" s="26" t="s">
        <v>188</v>
      </c>
      <c r="D108" s="24">
        <v>26450.04</v>
      </c>
      <c r="E108" s="24">
        <v>-26450.04</v>
      </c>
      <c r="F108" s="24">
        <v>0</v>
      </c>
      <c r="H108" s="24">
        <v>0</v>
      </c>
      <c r="J108" s="24">
        <v>0</v>
      </c>
      <c r="K108" s="24">
        <f t="shared" si="2"/>
        <v>0</v>
      </c>
    </row>
    <row r="109" spans="2:11" x14ac:dyDescent="0.2">
      <c r="B109" s="25" t="s">
        <v>189</v>
      </c>
      <c r="C109" s="25" t="s">
        <v>190</v>
      </c>
      <c r="D109" s="23">
        <v>53525.04</v>
      </c>
      <c r="E109" s="23">
        <v>-43238.64</v>
      </c>
      <c r="F109" s="23">
        <v>10286.4</v>
      </c>
      <c r="H109" s="23">
        <v>10286.4</v>
      </c>
      <c r="J109" s="23">
        <v>10286.4</v>
      </c>
      <c r="K109" s="23">
        <f t="shared" ref="K109:K140" si="3">F109-H109</f>
        <v>0</v>
      </c>
    </row>
    <row r="110" spans="2:11" x14ac:dyDescent="0.2">
      <c r="B110" s="26" t="s">
        <v>191</v>
      </c>
      <c r="C110" s="26" t="s">
        <v>192</v>
      </c>
      <c r="D110" s="24">
        <v>53525.04</v>
      </c>
      <c r="E110" s="24">
        <v>-43238.64</v>
      </c>
      <c r="F110" s="24">
        <v>10286.4</v>
      </c>
      <c r="H110" s="24">
        <v>10286.4</v>
      </c>
      <c r="J110" s="24">
        <v>10286.4</v>
      </c>
      <c r="K110" s="24">
        <f t="shared" si="3"/>
        <v>0</v>
      </c>
    </row>
    <row r="111" spans="2:11" x14ac:dyDescent="0.2">
      <c r="B111" s="25" t="s">
        <v>193</v>
      </c>
      <c r="C111" s="25" t="s">
        <v>194</v>
      </c>
      <c r="D111" s="23">
        <v>146409.20000000001</v>
      </c>
      <c r="E111" s="23">
        <v>41802.71</v>
      </c>
      <c r="F111" s="23">
        <v>188211.91</v>
      </c>
      <c r="H111" s="23">
        <v>188211.91</v>
      </c>
      <c r="J111" s="23">
        <v>188211.91</v>
      </c>
      <c r="K111" s="23">
        <f t="shared" si="3"/>
        <v>0</v>
      </c>
    </row>
    <row r="112" spans="2:11" x14ac:dyDescent="0.2">
      <c r="B112" s="25" t="s">
        <v>195</v>
      </c>
      <c r="C112" s="25" t="s">
        <v>196</v>
      </c>
      <c r="D112" s="23">
        <v>42000</v>
      </c>
      <c r="E112" s="23">
        <v>-34748.089999999997</v>
      </c>
      <c r="F112" s="23">
        <v>7251.91</v>
      </c>
      <c r="H112" s="23">
        <v>7251.91</v>
      </c>
      <c r="J112" s="23">
        <v>7251.91</v>
      </c>
      <c r="K112" s="23">
        <f t="shared" si="3"/>
        <v>0</v>
      </c>
    </row>
    <row r="113" spans="2:11" x14ac:dyDescent="0.2">
      <c r="B113" s="26" t="s">
        <v>197</v>
      </c>
      <c r="C113" s="26" t="s">
        <v>198</v>
      </c>
      <c r="D113" s="24">
        <v>42000</v>
      </c>
      <c r="E113" s="24">
        <v>-34748.089999999997</v>
      </c>
      <c r="F113" s="24">
        <v>7251.91</v>
      </c>
      <c r="H113" s="24">
        <v>7251.91</v>
      </c>
      <c r="J113" s="24">
        <v>7251.91</v>
      </c>
      <c r="K113" s="24">
        <f t="shared" si="3"/>
        <v>0</v>
      </c>
    </row>
    <row r="114" spans="2:11" x14ac:dyDescent="0.2">
      <c r="B114" s="25" t="s">
        <v>199</v>
      </c>
      <c r="C114" s="25" t="s">
        <v>200</v>
      </c>
      <c r="D114" s="23">
        <v>45600</v>
      </c>
      <c r="E114" s="23">
        <v>135360</v>
      </c>
      <c r="F114" s="23">
        <v>180960</v>
      </c>
      <c r="H114" s="23">
        <v>180960</v>
      </c>
      <c r="J114" s="23">
        <v>180960</v>
      </c>
      <c r="K114" s="23">
        <f t="shared" si="3"/>
        <v>0</v>
      </c>
    </row>
    <row r="115" spans="2:11" x14ac:dyDescent="0.2">
      <c r="B115" s="26" t="s">
        <v>201</v>
      </c>
      <c r="C115" s="26" t="s">
        <v>202</v>
      </c>
      <c r="D115" s="24">
        <v>45600</v>
      </c>
      <c r="E115" s="24">
        <v>135360</v>
      </c>
      <c r="F115" s="24">
        <v>180960</v>
      </c>
      <c r="H115" s="24">
        <v>180960</v>
      </c>
      <c r="J115" s="24">
        <v>180960</v>
      </c>
      <c r="K115" s="24">
        <f t="shared" si="3"/>
        <v>0</v>
      </c>
    </row>
    <row r="116" spans="2:11" x14ac:dyDescent="0.2">
      <c r="B116" s="25" t="s">
        <v>203</v>
      </c>
      <c r="C116" s="25" t="s">
        <v>204</v>
      </c>
      <c r="D116" s="23">
        <v>58809.2</v>
      </c>
      <c r="E116" s="23">
        <v>-58809.2</v>
      </c>
      <c r="F116" s="23">
        <v>0</v>
      </c>
      <c r="H116" s="23">
        <v>0</v>
      </c>
      <c r="J116" s="23">
        <v>0</v>
      </c>
      <c r="K116" s="23">
        <f t="shared" si="3"/>
        <v>0</v>
      </c>
    </row>
    <row r="117" spans="2:11" x14ac:dyDescent="0.2">
      <c r="B117" s="26" t="s">
        <v>205</v>
      </c>
      <c r="C117" s="26" t="s">
        <v>204</v>
      </c>
      <c r="D117" s="24">
        <v>58809.2</v>
      </c>
      <c r="E117" s="24">
        <v>-58809.2</v>
      </c>
      <c r="F117" s="24">
        <v>0</v>
      </c>
      <c r="H117" s="24">
        <v>0</v>
      </c>
      <c r="J117" s="24">
        <v>0</v>
      </c>
      <c r="K117" s="24">
        <f t="shared" si="3"/>
        <v>0</v>
      </c>
    </row>
    <row r="118" spans="2:11" x14ac:dyDescent="0.2">
      <c r="B118" s="25" t="s">
        <v>206</v>
      </c>
      <c r="C118" s="25" t="s">
        <v>207</v>
      </c>
      <c r="D118" s="23">
        <v>909016.76</v>
      </c>
      <c r="E118" s="23">
        <v>-203398.42</v>
      </c>
      <c r="F118" s="23">
        <v>705618.34</v>
      </c>
      <c r="H118" s="23">
        <v>705618.34</v>
      </c>
      <c r="J118" s="23">
        <v>705618.34</v>
      </c>
      <c r="K118" s="23">
        <f t="shared" si="3"/>
        <v>0</v>
      </c>
    </row>
    <row r="119" spans="2:11" x14ac:dyDescent="0.2">
      <c r="B119" s="25" t="s">
        <v>208</v>
      </c>
      <c r="C119" s="25" t="s">
        <v>209</v>
      </c>
      <c r="D119" s="23">
        <v>22999.56</v>
      </c>
      <c r="E119" s="23">
        <v>-16619.560000000001</v>
      </c>
      <c r="F119" s="23">
        <v>6380</v>
      </c>
      <c r="H119" s="23">
        <v>6380</v>
      </c>
      <c r="J119" s="23">
        <v>6380</v>
      </c>
      <c r="K119" s="23">
        <f t="shared" si="3"/>
        <v>0</v>
      </c>
    </row>
    <row r="120" spans="2:11" x14ac:dyDescent="0.2">
      <c r="B120" s="26" t="s">
        <v>210</v>
      </c>
      <c r="C120" s="26" t="s">
        <v>211</v>
      </c>
      <c r="D120" s="24">
        <v>22999.56</v>
      </c>
      <c r="E120" s="24">
        <v>-16619.560000000001</v>
      </c>
      <c r="F120" s="24">
        <v>6380</v>
      </c>
      <c r="H120" s="24">
        <v>6380</v>
      </c>
      <c r="J120" s="24">
        <v>6380</v>
      </c>
      <c r="K120" s="24">
        <f t="shared" si="3"/>
        <v>0</v>
      </c>
    </row>
    <row r="121" spans="2:11" x14ac:dyDescent="0.2">
      <c r="B121" s="25" t="s">
        <v>212</v>
      </c>
      <c r="C121" s="25" t="s">
        <v>213</v>
      </c>
      <c r="D121" s="23">
        <v>61392.12</v>
      </c>
      <c r="E121" s="23">
        <v>-133</v>
      </c>
      <c r="F121" s="23">
        <v>61259.12</v>
      </c>
      <c r="H121" s="23">
        <v>61259.12</v>
      </c>
      <c r="J121" s="23">
        <v>61259.12</v>
      </c>
      <c r="K121" s="23">
        <f t="shared" si="3"/>
        <v>0</v>
      </c>
    </row>
    <row r="122" spans="2:11" x14ac:dyDescent="0.2">
      <c r="B122" s="26" t="s">
        <v>214</v>
      </c>
      <c r="C122" s="26" t="s">
        <v>215</v>
      </c>
      <c r="D122" s="24">
        <v>61392.12</v>
      </c>
      <c r="E122" s="24">
        <v>-133</v>
      </c>
      <c r="F122" s="24">
        <v>61259.12</v>
      </c>
      <c r="H122" s="24">
        <v>61259.12</v>
      </c>
      <c r="J122" s="24">
        <v>61259.12</v>
      </c>
      <c r="K122" s="24">
        <f t="shared" si="3"/>
        <v>0</v>
      </c>
    </row>
    <row r="123" spans="2:11" x14ac:dyDescent="0.2">
      <c r="B123" s="25" t="s">
        <v>216</v>
      </c>
      <c r="C123" s="25" t="s">
        <v>217</v>
      </c>
      <c r="D123" s="23">
        <v>538000.04</v>
      </c>
      <c r="E123" s="23">
        <v>-223096.04</v>
      </c>
      <c r="F123" s="23">
        <v>314904</v>
      </c>
      <c r="H123" s="23">
        <v>314904</v>
      </c>
      <c r="J123" s="23">
        <v>314904</v>
      </c>
      <c r="K123" s="23">
        <f t="shared" si="3"/>
        <v>0</v>
      </c>
    </row>
    <row r="124" spans="2:11" x14ac:dyDescent="0.2">
      <c r="B124" s="26" t="s">
        <v>218</v>
      </c>
      <c r="C124" s="26" t="s">
        <v>219</v>
      </c>
      <c r="D124" s="24">
        <v>538000.04</v>
      </c>
      <c r="E124" s="24">
        <v>-223096.04</v>
      </c>
      <c r="F124" s="24">
        <v>314904</v>
      </c>
      <c r="H124" s="24">
        <v>314904</v>
      </c>
      <c r="J124" s="24">
        <v>314904</v>
      </c>
      <c r="K124" s="24">
        <f t="shared" si="3"/>
        <v>0</v>
      </c>
    </row>
    <row r="125" spans="2:11" x14ac:dyDescent="0.2">
      <c r="B125" s="25" t="s">
        <v>220</v>
      </c>
      <c r="C125" s="25" t="s">
        <v>221</v>
      </c>
      <c r="D125" s="23">
        <v>286625.03999999998</v>
      </c>
      <c r="E125" s="23">
        <v>36450.18</v>
      </c>
      <c r="F125" s="23">
        <v>323075.21999999997</v>
      </c>
      <c r="H125" s="23">
        <v>323075.21999999997</v>
      </c>
      <c r="J125" s="23">
        <v>323075.21999999997</v>
      </c>
      <c r="K125" s="23">
        <f t="shared" si="3"/>
        <v>0</v>
      </c>
    </row>
    <row r="126" spans="2:11" x14ac:dyDescent="0.2">
      <c r="B126" s="26" t="s">
        <v>222</v>
      </c>
      <c r="C126" s="26" t="s">
        <v>223</v>
      </c>
      <c r="D126" s="24">
        <v>249000</v>
      </c>
      <c r="E126" s="24">
        <v>70177.81</v>
      </c>
      <c r="F126" s="24">
        <v>319177.81</v>
      </c>
      <c r="H126" s="24">
        <v>319177.81</v>
      </c>
      <c r="J126" s="24">
        <v>319177.81</v>
      </c>
      <c r="K126" s="24">
        <f t="shared" si="3"/>
        <v>0</v>
      </c>
    </row>
    <row r="127" spans="2:11" x14ac:dyDescent="0.2">
      <c r="B127" s="26" t="s">
        <v>224</v>
      </c>
      <c r="C127" s="26" t="s">
        <v>225</v>
      </c>
      <c r="D127" s="24">
        <v>21000</v>
      </c>
      <c r="E127" s="24">
        <v>-17473.599999999999</v>
      </c>
      <c r="F127" s="24">
        <v>3526.4</v>
      </c>
      <c r="H127" s="24">
        <v>3526.4</v>
      </c>
      <c r="J127" s="24">
        <v>3526.4</v>
      </c>
      <c r="K127" s="24">
        <f t="shared" si="3"/>
        <v>0</v>
      </c>
    </row>
    <row r="128" spans="2:11" x14ac:dyDescent="0.2">
      <c r="B128" s="26" t="s">
        <v>226</v>
      </c>
      <c r="C128" s="26" t="s">
        <v>227</v>
      </c>
      <c r="D128" s="24">
        <v>16625.04</v>
      </c>
      <c r="E128" s="24">
        <v>-16254.03</v>
      </c>
      <c r="F128" s="24">
        <v>371.01</v>
      </c>
      <c r="H128" s="24">
        <v>371.01</v>
      </c>
      <c r="J128" s="24">
        <v>371.01</v>
      </c>
      <c r="K128" s="24">
        <f t="shared" si="3"/>
        <v>0</v>
      </c>
    </row>
    <row r="129" spans="2:11" x14ac:dyDescent="0.2">
      <c r="B129" s="25" t="s">
        <v>228</v>
      </c>
      <c r="C129" s="25" t="s">
        <v>229</v>
      </c>
      <c r="D129" s="23">
        <v>929376.8</v>
      </c>
      <c r="E129" s="23">
        <v>-477052.44</v>
      </c>
      <c r="F129" s="23">
        <v>452324.36</v>
      </c>
      <c r="H129" s="23">
        <v>452324.36</v>
      </c>
      <c r="J129" s="23">
        <v>452324.36</v>
      </c>
      <c r="K129" s="23">
        <f t="shared" si="3"/>
        <v>0</v>
      </c>
    </row>
    <row r="130" spans="2:11" x14ac:dyDescent="0.2">
      <c r="B130" s="25" t="s">
        <v>230</v>
      </c>
      <c r="C130" s="25" t="s">
        <v>231</v>
      </c>
      <c r="D130" s="23">
        <v>87958.84</v>
      </c>
      <c r="E130" s="23">
        <v>-84931.82</v>
      </c>
      <c r="F130" s="23">
        <v>3027.02</v>
      </c>
      <c r="H130" s="23">
        <v>3027.02</v>
      </c>
      <c r="J130" s="23">
        <v>3027.02</v>
      </c>
      <c r="K130" s="23">
        <f t="shared" si="3"/>
        <v>0</v>
      </c>
    </row>
    <row r="131" spans="2:11" x14ac:dyDescent="0.2">
      <c r="B131" s="26" t="s">
        <v>232</v>
      </c>
      <c r="C131" s="26" t="s">
        <v>231</v>
      </c>
      <c r="D131" s="24">
        <v>87958.84</v>
      </c>
      <c r="E131" s="24">
        <v>-84931.82</v>
      </c>
      <c r="F131" s="24">
        <v>3027.02</v>
      </c>
      <c r="H131" s="24">
        <v>3027.02</v>
      </c>
      <c r="J131" s="24">
        <v>3027.02</v>
      </c>
      <c r="K131" s="24">
        <f t="shared" si="3"/>
        <v>0</v>
      </c>
    </row>
    <row r="132" spans="2:11" x14ac:dyDescent="0.2">
      <c r="B132" s="25" t="s">
        <v>233</v>
      </c>
      <c r="C132" s="25" t="s">
        <v>234</v>
      </c>
      <c r="D132" s="23">
        <v>461250</v>
      </c>
      <c r="E132" s="23">
        <v>-171651.11</v>
      </c>
      <c r="F132" s="23">
        <v>289598.89</v>
      </c>
      <c r="H132" s="23">
        <v>289598.89</v>
      </c>
      <c r="J132" s="23">
        <v>289598.89</v>
      </c>
      <c r="K132" s="23">
        <f t="shared" si="3"/>
        <v>0</v>
      </c>
    </row>
    <row r="133" spans="2:11" x14ac:dyDescent="0.2">
      <c r="B133" s="26" t="s">
        <v>235</v>
      </c>
      <c r="C133" s="26" t="s">
        <v>236</v>
      </c>
      <c r="D133" s="24">
        <v>461250</v>
      </c>
      <c r="E133" s="24">
        <v>-171651.11</v>
      </c>
      <c r="F133" s="24">
        <v>289598.89</v>
      </c>
      <c r="H133" s="24">
        <v>289598.89</v>
      </c>
      <c r="J133" s="24">
        <v>289598.89</v>
      </c>
      <c r="K133" s="24">
        <f t="shared" si="3"/>
        <v>0</v>
      </c>
    </row>
    <row r="134" spans="2:11" x14ac:dyDescent="0.2">
      <c r="B134" s="25" t="s">
        <v>237</v>
      </c>
      <c r="C134" s="25" t="s">
        <v>238</v>
      </c>
      <c r="D134" s="23">
        <v>380167.96</v>
      </c>
      <c r="E134" s="23">
        <v>-220469.51</v>
      </c>
      <c r="F134" s="23">
        <v>159698.45000000001</v>
      </c>
      <c r="H134" s="23">
        <v>159698.45000000001</v>
      </c>
      <c r="J134" s="23">
        <v>159698.45000000001</v>
      </c>
      <c r="K134" s="23">
        <f t="shared" si="3"/>
        <v>0</v>
      </c>
    </row>
    <row r="135" spans="2:11" x14ac:dyDescent="0.2">
      <c r="B135" s="26" t="s">
        <v>239</v>
      </c>
      <c r="C135" s="26" t="s">
        <v>238</v>
      </c>
      <c r="D135" s="24">
        <v>380167.96</v>
      </c>
      <c r="E135" s="24">
        <v>-220469.51</v>
      </c>
      <c r="F135" s="24">
        <v>159698.45000000001</v>
      </c>
      <c r="H135" s="24">
        <v>159698.45000000001</v>
      </c>
      <c r="J135" s="24">
        <v>159698.45000000001</v>
      </c>
      <c r="K135" s="24">
        <f t="shared" si="3"/>
        <v>0</v>
      </c>
    </row>
    <row r="136" spans="2:11" x14ac:dyDescent="0.2">
      <c r="B136" s="25" t="s">
        <v>240</v>
      </c>
      <c r="C136" s="25" t="s">
        <v>241</v>
      </c>
      <c r="D136" s="23">
        <v>616115</v>
      </c>
      <c r="E136" s="23">
        <v>2595385.62</v>
      </c>
      <c r="F136" s="23">
        <v>3211500.62</v>
      </c>
      <c r="H136" s="23">
        <v>3211500.62</v>
      </c>
      <c r="J136" s="23">
        <v>3211500.62</v>
      </c>
      <c r="K136" s="23">
        <f t="shared" si="3"/>
        <v>0</v>
      </c>
    </row>
    <row r="137" spans="2:11" x14ac:dyDescent="0.2">
      <c r="B137" s="25" t="s">
        <v>242</v>
      </c>
      <c r="C137" s="25" t="s">
        <v>243</v>
      </c>
      <c r="D137" s="23">
        <v>150000</v>
      </c>
      <c r="E137" s="23">
        <v>1339518.76</v>
      </c>
      <c r="F137" s="23">
        <v>1489518.76</v>
      </c>
      <c r="H137" s="23">
        <v>1489518.76</v>
      </c>
      <c r="J137" s="23">
        <v>1489518.76</v>
      </c>
      <c r="K137" s="23">
        <f t="shared" si="3"/>
        <v>0</v>
      </c>
    </row>
    <row r="138" spans="2:11" x14ac:dyDescent="0.2">
      <c r="B138" s="26" t="s">
        <v>244</v>
      </c>
      <c r="C138" s="26" t="s">
        <v>245</v>
      </c>
      <c r="D138" s="24">
        <v>150000</v>
      </c>
      <c r="E138" s="24">
        <v>1339518.76</v>
      </c>
      <c r="F138" s="24">
        <v>1489518.76</v>
      </c>
      <c r="H138" s="24">
        <v>1489518.76</v>
      </c>
      <c r="J138" s="24">
        <v>1489518.76</v>
      </c>
      <c r="K138" s="24">
        <f t="shared" si="3"/>
        <v>0</v>
      </c>
    </row>
    <row r="139" spans="2:11" x14ac:dyDescent="0.2">
      <c r="B139" s="25" t="s">
        <v>246</v>
      </c>
      <c r="C139" s="25" t="s">
        <v>247</v>
      </c>
      <c r="D139" s="23">
        <v>48870</v>
      </c>
      <c r="E139" s="23">
        <v>341065.08</v>
      </c>
      <c r="F139" s="23">
        <v>389935.08</v>
      </c>
      <c r="H139" s="23">
        <v>389935.08</v>
      </c>
      <c r="J139" s="23">
        <v>389935.08</v>
      </c>
      <c r="K139" s="23">
        <f t="shared" si="3"/>
        <v>0</v>
      </c>
    </row>
    <row r="140" spans="2:11" x14ac:dyDescent="0.2">
      <c r="B140" s="26" t="s">
        <v>248</v>
      </c>
      <c r="C140" s="26" t="s">
        <v>249</v>
      </c>
      <c r="D140" s="24">
        <v>48870</v>
      </c>
      <c r="E140" s="24">
        <v>341065.08</v>
      </c>
      <c r="F140" s="24">
        <v>389935.08</v>
      </c>
      <c r="H140" s="24">
        <v>389935.08</v>
      </c>
      <c r="J140" s="24">
        <v>389935.08</v>
      </c>
      <c r="K140" s="24">
        <f t="shared" si="3"/>
        <v>0</v>
      </c>
    </row>
    <row r="141" spans="2:11" x14ac:dyDescent="0.2">
      <c r="B141" s="25" t="s">
        <v>250</v>
      </c>
      <c r="C141" s="25" t="s">
        <v>251</v>
      </c>
      <c r="D141" s="23">
        <v>93409.96</v>
      </c>
      <c r="E141" s="23">
        <v>473118.64</v>
      </c>
      <c r="F141" s="23">
        <v>566528.6</v>
      </c>
      <c r="H141" s="23">
        <v>566528.6</v>
      </c>
      <c r="J141" s="23">
        <v>566528.6</v>
      </c>
      <c r="K141" s="23">
        <f t="shared" ref="K141:K172" si="4">F141-H141</f>
        <v>0</v>
      </c>
    </row>
    <row r="142" spans="2:11" x14ac:dyDescent="0.2">
      <c r="B142" s="26" t="s">
        <v>252</v>
      </c>
      <c r="C142" s="26" t="s">
        <v>253</v>
      </c>
      <c r="D142" s="24">
        <v>93409.96</v>
      </c>
      <c r="E142" s="24">
        <v>473118.64</v>
      </c>
      <c r="F142" s="24">
        <v>566528.6</v>
      </c>
      <c r="H142" s="24">
        <v>566528.6</v>
      </c>
      <c r="J142" s="24">
        <v>566528.6</v>
      </c>
      <c r="K142" s="24">
        <f t="shared" si="4"/>
        <v>0</v>
      </c>
    </row>
    <row r="143" spans="2:11" x14ac:dyDescent="0.2">
      <c r="B143" s="25" t="s">
        <v>254</v>
      </c>
      <c r="C143" s="25" t="s">
        <v>255</v>
      </c>
      <c r="D143" s="23">
        <v>239035</v>
      </c>
      <c r="E143" s="23">
        <v>324812.53999999998</v>
      </c>
      <c r="F143" s="23">
        <v>563847.54</v>
      </c>
      <c r="H143" s="23">
        <v>563847.54</v>
      </c>
      <c r="J143" s="23">
        <v>563847.54</v>
      </c>
      <c r="K143" s="23">
        <f t="shared" si="4"/>
        <v>0</v>
      </c>
    </row>
    <row r="144" spans="2:11" x14ac:dyDescent="0.2">
      <c r="B144" s="26" t="s">
        <v>256</v>
      </c>
      <c r="C144" s="26" t="s">
        <v>257</v>
      </c>
      <c r="D144" s="24">
        <v>239035</v>
      </c>
      <c r="E144" s="24">
        <v>324812.53999999998</v>
      </c>
      <c r="F144" s="24">
        <v>563847.54</v>
      </c>
      <c r="H144" s="24">
        <v>563847.54</v>
      </c>
      <c r="J144" s="24">
        <v>563847.54</v>
      </c>
      <c r="K144" s="24">
        <f t="shared" si="4"/>
        <v>0</v>
      </c>
    </row>
    <row r="145" spans="2:11" x14ac:dyDescent="0.2">
      <c r="B145" s="25" t="s">
        <v>258</v>
      </c>
      <c r="C145" s="25" t="s">
        <v>259</v>
      </c>
      <c r="D145" s="23">
        <v>48900.04</v>
      </c>
      <c r="E145" s="23">
        <v>84013.92</v>
      </c>
      <c r="F145" s="23">
        <v>132913.96</v>
      </c>
      <c r="H145" s="23">
        <v>132913.96</v>
      </c>
      <c r="J145" s="23">
        <v>132913.96</v>
      </c>
      <c r="K145" s="23">
        <f t="shared" si="4"/>
        <v>0</v>
      </c>
    </row>
    <row r="146" spans="2:11" x14ac:dyDescent="0.2">
      <c r="B146" s="26" t="s">
        <v>260</v>
      </c>
      <c r="C146" s="26" t="s">
        <v>261</v>
      </c>
      <c r="D146" s="24">
        <v>48900.04</v>
      </c>
      <c r="E146" s="24">
        <v>84013.92</v>
      </c>
      <c r="F146" s="24">
        <v>132913.96</v>
      </c>
      <c r="H146" s="24">
        <v>132913.96</v>
      </c>
      <c r="J146" s="24">
        <v>132913.96</v>
      </c>
      <c r="K146" s="24">
        <f t="shared" si="4"/>
        <v>0</v>
      </c>
    </row>
    <row r="147" spans="2:11" x14ac:dyDescent="0.2">
      <c r="B147" s="25" t="s">
        <v>262</v>
      </c>
      <c r="C147" s="25" t="s">
        <v>263</v>
      </c>
      <c r="D147" s="23">
        <v>35900</v>
      </c>
      <c r="E147" s="23">
        <v>32856.68</v>
      </c>
      <c r="F147" s="23">
        <v>68756.679999999993</v>
      </c>
      <c r="H147" s="23">
        <v>68756.679999999993</v>
      </c>
      <c r="J147" s="23">
        <v>68756.679999999993</v>
      </c>
      <c r="K147" s="23">
        <f t="shared" si="4"/>
        <v>0</v>
      </c>
    </row>
    <row r="148" spans="2:11" x14ac:dyDescent="0.2">
      <c r="B148" s="26" t="s">
        <v>264</v>
      </c>
      <c r="C148" s="26" t="s">
        <v>263</v>
      </c>
      <c r="D148" s="24">
        <v>35900</v>
      </c>
      <c r="E148" s="24">
        <v>32856.68</v>
      </c>
      <c r="F148" s="24">
        <v>68756.679999999993</v>
      </c>
      <c r="H148" s="24">
        <v>68756.679999999993</v>
      </c>
      <c r="J148" s="24">
        <v>68756.679999999993</v>
      </c>
      <c r="K148" s="24">
        <f t="shared" si="4"/>
        <v>0</v>
      </c>
    </row>
    <row r="149" spans="2:11" x14ac:dyDescent="0.2">
      <c r="B149" s="25" t="s">
        <v>265</v>
      </c>
      <c r="C149" s="25" t="s">
        <v>266</v>
      </c>
      <c r="D149" s="23">
        <v>166162.51999999999</v>
      </c>
      <c r="E149" s="23">
        <v>-141628.51999999999</v>
      </c>
      <c r="F149" s="23">
        <v>24534</v>
      </c>
      <c r="H149" s="23">
        <v>24534</v>
      </c>
      <c r="J149" s="23">
        <v>24534</v>
      </c>
      <c r="K149" s="23">
        <f t="shared" si="4"/>
        <v>0</v>
      </c>
    </row>
    <row r="150" spans="2:11" x14ac:dyDescent="0.2">
      <c r="B150" s="25" t="s">
        <v>267</v>
      </c>
      <c r="C150" s="25" t="s">
        <v>268</v>
      </c>
      <c r="D150" s="23">
        <v>134537.48000000001</v>
      </c>
      <c r="E150" s="23">
        <v>-110003.48</v>
      </c>
      <c r="F150" s="23">
        <v>24534</v>
      </c>
      <c r="H150" s="23">
        <v>24534</v>
      </c>
      <c r="J150" s="23">
        <v>24534</v>
      </c>
      <c r="K150" s="23">
        <f t="shared" si="4"/>
        <v>0</v>
      </c>
    </row>
    <row r="151" spans="2:11" x14ac:dyDescent="0.2">
      <c r="B151" s="26" t="s">
        <v>269</v>
      </c>
      <c r="C151" s="26" t="s">
        <v>270</v>
      </c>
      <c r="D151" s="24">
        <v>134537.48000000001</v>
      </c>
      <c r="E151" s="24">
        <v>-110003.48</v>
      </c>
      <c r="F151" s="24">
        <v>24534</v>
      </c>
      <c r="H151" s="24">
        <v>24534</v>
      </c>
      <c r="J151" s="24">
        <v>24534</v>
      </c>
      <c r="K151" s="24">
        <f t="shared" si="4"/>
        <v>0</v>
      </c>
    </row>
    <row r="152" spans="2:11" x14ac:dyDescent="0.2">
      <c r="B152" s="25" t="s">
        <v>271</v>
      </c>
      <c r="C152" s="25" t="s">
        <v>272</v>
      </c>
      <c r="D152" s="23">
        <v>31625.040000000001</v>
      </c>
      <c r="E152" s="23">
        <v>-31625.040000000001</v>
      </c>
      <c r="F152" s="23">
        <v>0</v>
      </c>
      <c r="H152" s="23">
        <v>0</v>
      </c>
      <c r="J152" s="23">
        <v>0</v>
      </c>
      <c r="K152" s="23">
        <f t="shared" si="4"/>
        <v>0</v>
      </c>
    </row>
    <row r="153" spans="2:11" x14ac:dyDescent="0.2">
      <c r="B153" s="26" t="s">
        <v>273</v>
      </c>
      <c r="C153" s="26" t="s">
        <v>272</v>
      </c>
      <c r="D153" s="24">
        <v>31625.040000000001</v>
      </c>
      <c r="E153" s="24">
        <v>-31625.040000000001</v>
      </c>
      <c r="F153" s="24">
        <v>0</v>
      </c>
      <c r="H153" s="24">
        <v>0</v>
      </c>
      <c r="J153" s="24">
        <v>0</v>
      </c>
      <c r="K153" s="24">
        <f t="shared" si="4"/>
        <v>0</v>
      </c>
    </row>
    <row r="154" spans="2:11" x14ac:dyDescent="0.2">
      <c r="B154" s="25" t="s">
        <v>274</v>
      </c>
      <c r="C154" s="25" t="s">
        <v>275</v>
      </c>
      <c r="D154" s="23">
        <v>876356.84</v>
      </c>
      <c r="E154" s="23">
        <v>31651.05</v>
      </c>
      <c r="F154" s="23">
        <v>908007.89</v>
      </c>
      <c r="H154" s="23">
        <v>908007.89</v>
      </c>
      <c r="J154" s="23">
        <v>908007.89</v>
      </c>
      <c r="K154" s="23">
        <f t="shared" si="4"/>
        <v>0</v>
      </c>
    </row>
    <row r="155" spans="2:11" x14ac:dyDescent="0.2">
      <c r="B155" s="25" t="s">
        <v>276</v>
      </c>
      <c r="C155" s="25" t="s">
        <v>277</v>
      </c>
      <c r="D155" s="23">
        <v>137998.92000000001</v>
      </c>
      <c r="E155" s="23">
        <v>-122298.92</v>
      </c>
      <c r="F155" s="23">
        <v>15700</v>
      </c>
      <c r="H155" s="23">
        <v>15700</v>
      </c>
      <c r="J155" s="23">
        <v>15700</v>
      </c>
      <c r="K155" s="23">
        <f t="shared" si="4"/>
        <v>0</v>
      </c>
    </row>
    <row r="156" spans="2:11" x14ac:dyDescent="0.2">
      <c r="B156" s="26" t="s">
        <v>278</v>
      </c>
      <c r="C156" s="26" t="s">
        <v>279</v>
      </c>
      <c r="D156" s="24">
        <v>137998.92000000001</v>
      </c>
      <c r="E156" s="24">
        <v>-122298.92</v>
      </c>
      <c r="F156" s="24">
        <v>15700</v>
      </c>
      <c r="H156" s="24">
        <v>15700</v>
      </c>
      <c r="J156" s="24">
        <v>15700</v>
      </c>
      <c r="K156" s="24">
        <f t="shared" si="4"/>
        <v>0</v>
      </c>
    </row>
    <row r="157" spans="2:11" x14ac:dyDescent="0.2">
      <c r="B157" s="25" t="s">
        <v>280</v>
      </c>
      <c r="C157" s="25" t="s">
        <v>281</v>
      </c>
      <c r="D157" s="23">
        <v>229958.39999999999</v>
      </c>
      <c r="E157" s="23">
        <v>409439.79</v>
      </c>
      <c r="F157" s="23">
        <v>639398.18999999994</v>
      </c>
      <c r="H157" s="23">
        <v>639398.18999999994</v>
      </c>
      <c r="J157" s="23">
        <v>639398.18999999994</v>
      </c>
      <c r="K157" s="23">
        <f t="shared" si="4"/>
        <v>0</v>
      </c>
    </row>
    <row r="158" spans="2:11" x14ac:dyDescent="0.2">
      <c r="B158" s="26" t="s">
        <v>282</v>
      </c>
      <c r="C158" s="26" t="s">
        <v>283</v>
      </c>
      <c r="D158" s="24">
        <v>229958.39999999999</v>
      </c>
      <c r="E158" s="24">
        <v>409439.79</v>
      </c>
      <c r="F158" s="24">
        <v>639398.18999999994</v>
      </c>
      <c r="H158" s="24">
        <v>639398.18999999994</v>
      </c>
      <c r="J158" s="24">
        <v>639398.18999999994</v>
      </c>
      <c r="K158" s="24">
        <f t="shared" si="4"/>
        <v>0</v>
      </c>
    </row>
    <row r="159" spans="2:11" x14ac:dyDescent="0.2">
      <c r="B159" s="25" t="s">
        <v>284</v>
      </c>
      <c r="C159" s="25" t="s">
        <v>285</v>
      </c>
      <c r="D159" s="23">
        <v>462499.52</v>
      </c>
      <c r="E159" s="23">
        <v>-209589.82</v>
      </c>
      <c r="F159" s="23">
        <v>252909.7</v>
      </c>
      <c r="H159" s="23">
        <v>252909.7</v>
      </c>
      <c r="J159" s="23">
        <v>252909.7</v>
      </c>
      <c r="K159" s="23">
        <f t="shared" si="4"/>
        <v>0</v>
      </c>
    </row>
    <row r="160" spans="2:11" x14ac:dyDescent="0.2">
      <c r="B160" s="26" t="s">
        <v>286</v>
      </c>
      <c r="C160" s="26" t="s">
        <v>287</v>
      </c>
      <c r="D160" s="24">
        <v>462499.52</v>
      </c>
      <c r="E160" s="24">
        <v>-209589.82</v>
      </c>
      <c r="F160" s="24">
        <v>252909.7</v>
      </c>
      <c r="H160" s="24">
        <v>252909.7</v>
      </c>
      <c r="J160" s="24">
        <v>252909.7</v>
      </c>
      <c r="K160" s="24">
        <f t="shared" si="4"/>
        <v>0</v>
      </c>
    </row>
    <row r="161" spans="2:11" x14ac:dyDescent="0.2">
      <c r="B161" s="25" t="s">
        <v>288</v>
      </c>
      <c r="C161" s="25" t="s">
        <v>289</v>
      </c>
      <c r="D161" s="23">
        <v>45900</v>
      </c>
      <c r="E161" s="23">
        <v>-45900</v>
      </c>
      <c r="F161" s="23">
        <v>0</v>
      </c>
      <c r="H161" s="23">
        <v>0</v>
      </c>
      <c r="J161" s="23">
        <v>0</v>
      </c>
      <c r="K161" s="23">
        <f t="shared" si="4"/>
        <v>0</v>
      </c>
    </row>
    <row r="162" spans="2:11" x14ac:dyDescent="0.2">
      <c r="B162" s="26" t="s">
        <v>290</v>
      </c>
      <c r="C162" s="26" t="s">
        <v>291</v>
      </c>
      <c r="D162" s="24">
        <v>45900</v>
      </c>
      <c r="E162" s="24">
        <v>-45900</v>
      </c>
      <c r="F162" s="24">
        <v>0</v>
      </c>
      <c r="H162" s="24">
        <v>0</v>
      </c>
      <c r="J162" s="24">
        <v>0</v>
      </c>
      <c r="K162" s="24">
        <f t="shared" si="4"/>
        <v>0</v>
      </c>
    </row>
    <row r="163" spans="2:11" x14ac:dyDescent="0.2">
      <c r="B163" s="25" t="s">
        <v>292</v>
      </c>
      <c r="C163" s="25" t="s">
        <v>293</v>
      </c>
      <c r="D163" s="23">
        <v>182250.08</v>
      </c>
      <c r="E163" s="23">
        <v>-152250.07999999999</v>
      </c>
      <c r="F163" s="23">
        <v>30000</v>
      </c>
      <c r="H163" s="23">
        <v>30000</v>
      </c>
      <c r="J163" s="23">
        <v>30000</v>
      </c>
      <c r="K163" s="23">
        <f t="shared" si="4"/>
        <v>0</v>
      </c>
    </row>
    <row r="164" spans="2:11" x14ac:dyDescent="0.2">
      <c r="B164" s="25" t="s">
        <v>294</v>
      </c>
      <c r="C164" s="25" t="s">
        <v>295</v>
      </c>
      <c r="D164" s="23">
        <v>182250.08</v>
      </c>
      <c r="E164" s="23">
        <v>-152250.07999999999</v>
      </c>
      <c r="F164" s="23">
        <v>30000</v>
      </c>
      <c r="H164" s="23">
        <v>30000</v>
      </c>
      <c r="J164" s="23">
        <v>30000</v>
      </c>
      <c r="K164" s="23">
        <f t="shared" si="4"/>
        <v>0</v>
      </c>
    </row>
    <row r="165" spans="2:11" x14ac:dyDescent="0.2">
      <c r="B165" s="26" t="s">
        <v>296</v>
      </c>
      <c r="C165" s="26" t="s">
        <v>295</v>
      </c>
      <c r="D165" s="24">
        <v>182250.08</v>
      </c>
      <c r="E165" s="24">
        <v>-152250.07999999999</v>
      </c>
      <c r="F165" s="24">
        <v>30000</v>
      </c>
      <c r="H165" s="24">
        <v>30000</v>
      </c>
      <c r="J165" s="24">
        <v>30000</v>
      </c>
      <c r="K165" s="24">
        <f t="shared" si="4"/>
        <v>0</v>
      </c>
    </row>
    <row r="166" spans="2:11" x14ac:dyDescent="0.2">
      <c r="B166" s="25" t="s">
        <v>297</v>
      </c>
      <c r="C166" s="25" t="s">
        <v>298</v>
      </c>
      <c r="D166" s="23">
        <v>2064461.44</v>
      </c>
      <c r="E166" s="23">
        <v>13267.18</v>
      </c>
      <c r="F166" s="23">
        <v>2077728.62</v>
      </c>
      <c r="H166" s="23">
        <v>2077728.62</v>
      </c>
      <c r="J166" s="23">
        <v>1806576.62</v>
      </c>
      <c r="K166" s="23">
        <f t="shared" si="4"/>
        <v>0</v>
      </c>
    </row>
    <row r="167" spans="2:11" x14ac:dyDescent="0.2">
      <c r="B167" s="25" t="s">
        <v>299</v>
      </c>
      <c r="C167" s="25" t="s">
        <v>300</v>
      </c>
      <c r="D167" s="23">
        <v>190000</v>
      </c>
      <c r="E167" s="23">
        <v>-133229</v>
      </c>
      <c r="F167" s="23">
        <v>56771</v>
      </c>
      <c r="H167" s="23">
        <v>56771</v>
      </c>
      <c r="J167" s="23">
        <v>56771</v>
      </c>
      <c r="K167" s="23">
        <f t="shared" si="4"/>
        <v>0</v>
      </c>
    </row>
    <row r="168" spans="2:11" x14ac:dyDescent="0.2">
      <c r="B168" s="26" t="s">
        <v>301</v>
      </c>
      <c r="C168" s="26" t="s">
        <v>302</v>
      </c>
      <c r="D168" s="24">
        <v>190000</v>
      </c>
      <c r="E168" s="24">
        <v>-133229</v>
      </c>
      <c r="F168" s="24">
        <v>56771</v>
      </c>
      <c r="H168" s="24">
        <v>56771</v>
      </c>
      <c r="J168" s="24">
        <v>56771</v>
      </c>
      <c r="K168" s="24">
        <f t="shared" si="4"/>
        <v>0</v>
      </c>
    </row>
    <row r="169" spans="2:11" x14ac:dyDescent="0.2">
      <c r="B169" s="25" t="s">
        <v>303</v>
      </c>
      <c r="C169" s="25" t="s">
        <v>304</v>
      </c>
      <c r="D169" s="23">
        <v>1813461</v>
      </c>
      <c r="E169" s="23">
        <v>-188412</v>
      </c>
      <c r="F169" s="23">
        <v>1625049</v>
      </c>
      <c r="H169" s="23">
        <v>1625049</v>
      </c>
      <c r="J169" s="23">
        <v>1353897</v>
      </c>
      <c r="K169" s="23">
        <f t="shared" si="4"/>
        <v>0</v>
      </c>
    </row>
    <row r="170" spans="2:11" x14ac:dyDescent="0.2">
      <c r="B170" s="26" t="s">
        <v>305</v>
      </c>
      <c r="C170" s="26" t="s">
        <v>306</v>
      </c>
      <c r="D170" s="24">
        <v>1813461</v>
      </c>
      <c r="E170" s="24">
        <v>-188412</v>
      </c>
      <c r="F170" s="24">
        <v>1625049</v>
      </c>
      <c r="H170" s="24">
        <v>1625049</v>
      </c>
      <c r="J170" s="24">
        <v>1353897</v>
      </c>
      <c r="K170" s="24">
        <f t="shared" si="4"/>
        <v>0</v>
      </c>
    </row>
    <row r="171" spans="2:11" x14ac:dyDescent="0.2">
      <c r="B171" s="25" t="s">
        <v>307</v>
      </c>
      <c r="C171" s="25" t="s">
        <v>298</v>
      </c>
      <c r="D171" s="23">
        <v>61000.44</v>
      </c>
      <c r="E171" s="23">
        <v>334908.18</v>
      </c>
      <c r="F171" s="23">
        <v>395908.62</v>
      </c>
      <c r="H171" s="23">
        <v>395908.62</v>
      </c>
      <c r="J171" s="23">
        <v>395908.62</v>
      </c>
      <c r="K171" s="23">
        <f t="shared" si="4"/>
        <v>0</v>
      </c>
    </row>
    <row r="172" spans="2:11" x14ac:dyDescent="0.2">
      <c r="B172" s="26" t="s">
        <v>308</v>
      </c>
      <c r="C172" s="26" t="s">
        <v>298</v>
      </c>
      <c r="D172" s="24">
        <v>61000.44</v>
      </c>
      <c r="E172" s="24">
        <v>334908.18</v>
      </c>
      <c r="F172" s="24">
        <v>395908.62</v>
      </c>
      <c r="H172" s="24">
        <v>395908.62</v>
      </c>
      <c r="J172" s="24">
        <v>395908.62</v>
      </c>
      <c r="K172" s="24">
        <f t="shared" si="4"/>
        <v>0</v>
      </c>
    </row>
    <row r="173" spans="2:11" x14ac:dyDescent="0.2">
      <c r="B173" s="25" t="s">
        <v>309</v>
      </c>
      <c r="C173" s="25" t="s">
        <v>310</v>
      </c>
      <c r="D173" s="23">
        <v>236438.02</v>
      </c>
      <c r="E173" s="23">
        <v>-184998.02</v>
      </c>
      <c r="F173" s="23">
        <v>51440</v>
      </c>
      <c r="H173" s="23">
        <v>51440</v>
      </c>
      <c r="J173" s="23">
        <v>51440</v>
      </c>
      <c r="K173" s="23">
        <f t="shared" ref="K173:K192" si="5">F173-H173</f>
        <v>0</v>
      </c>
    </row>
    <row r="174" spans="2:11" x14ac:dyDescent="0.2">
      <c r="B174" s="25" t="s">
        <v>311</v>
      </c>
      <c r="C174" s="25" t="s">
        <v>312</v>
      </c>
      <c r="D174" s="23">
        <v>133987.70000000001</v>
      </c>
      <c r="E174" s="23">
        <v>-106069.7</v>
      </c>
      <c r="F174" s="23">
        <v>27918</v>
      </c>
      <c r="H174" s="23">
        <v>27918</v>
      </c>
      <c r="J174" s="23">
        <v>27918</v>
      </c>
      <c r="K174" s="23">
        <f t="shared" si="5"/>
        <v>0</v>
      </c>
    </row>
    <row r="175" spans="2:11" x14ac:dyDescent="0.2">
      <c r="B175" s="25" t="s">
        <v>313</v>
      </c>
      <c r="C175" s="25" t="s">
        <v>314</v>
      </c>
      <c r="D175" s="23">
        <v>42000</v>
      </c>
      <c r="E175" s="23">
        <v>-36450</v>
      </c>
      <c r="F175" s="23">
        <v>5550</v>
      </c>
      <c r="H175" s="23">
        <v>5550</v>
      </c>
      <c r="J175" s="23">
        <v>5550</v>
      </c>
      <c r="K175" s="23">
        <f t="shared" si="5"/>
        <v>0</v>
      </c>
    </row>
    <row r="176" spans="2:11" x14ac:dyDescent="0.2">
      <c r="B176" s="26" t="s">
        <v>315</v>
      </c>
      <c r="C176" s="26" t="s">
        <v>316</v>
      </c>
      <c r="D176" s="24">
        <v>42000</v>
      </c>
      <c r="E176" s="24">
        <v>-36450</v>
      </c>
      <c r="F176" s="24">
        <v>5550</v>
      </c>
      <c r="H176" s="24">
        <v>5550</v>
      </c>
      <c r="J176" s="24">
        <v>5550</v>
      </c>
      <c r="K176" s="24">
        <f t="shared" si="5"/>
        <v>0</v>
      </c>
    </row>
    <row r="177" spans="2:11" x14ac:dyDescent="0.2">
      <c r="B177" s="26" t="s">
        <v>317</v>
      </c>
      <c r="C177" s="26" t="s">
        <v>318</v>
      </c>
      <c r="D177" s="24">
        <v>18000</v>
      </c>
      <c r="E177" s="24">
        <v>-18000</v>
      </c>
      <c r="F177" s="24">
        <v>0</v>
      </c>
      <c r="H177" s="24">
        <v>0</v>
      </c>
      <c r="J177" s="24">
        <v>0</v>
      </c>
      <c r="K177" s="24">
        <f t="shared" si="5"/>
        <v>0</v>
      </c>
    </row>
    <row r="178" spans="2:11" x14ac:dyDescent="0.2">
      <c r="B178" s="25" t="s">
        <v>319</v>
      </c>
      <c r="C178" s="25" t="s">
        <v>320</v>
      </c>
      <c r="D178" s="23">
        <v>56875.41</v>
      </c>
      <c r="E178" s="23">
        <v>-38132.410000000003</v>
      </c>
      <c r="F178" s="23">
        <v>18743</v>
      </c>
      <c r="H178" s="23">
        <v>18743</v>
      </c>
      <c r="J178" s="23">
        <v>18743</v>
      </c>
      <c r="K178" s="23">
        <f t="shared" si="5"/>
        <v>0</v>
      </c>
    </row>
    <row r="179" spans="2:11" x14ac:dyDescent="0.2">
      <c r="B179" s="26" t="s">
        <v>321</v>
      </c>
      <c r="C179" s="26" t="s">
        <v>322</v>
      </c>
      <c r="D179" s="24">
        <v>56875.41</v>
      </c>
      <c r="E179" s="24">
        <v>-38132.410000000003</v>
      </c>
      <c r="F179" s="24">
        <v>18743</v>
      </c>
      <c r="H179" s="24">
        <v>18743</v>
      </c>
      <c r="J179" s="24">
        <v>18743</v>
      </c>
      <c r="K179" s="24">
        <f t="shared" si="5"/>
        <v>0</v>
      </c>
    </row>
    <row r="180" spans="2:11" x14ac:dyDescent="0.2">
      <c r="B180" s="25" t="s">
        <v>323</v>
      </c>
      <c r="C180" s="25" t="s">
        <v>324</v>
      </c>
      <c r="D180" s="23">
        <v>17112.29</v>
      </c>
      <c r="E180" s="23">
        <v>-13487.29</v>
      </c>
      <c r="F180" s="23">
        <v>3625</v>
      </c>
      <c r="H180" s="23">
        <v>3625</v>
      </c>
      <c r="J180" s="23">
        <v>3625</v>
      </c>
      <c r="K180" s="23">
        <f t="shared" si="5"/>
        <v>0</v>
      </c>
    </row>
    <row r="181" spans="2:11" x14ac:dyDescent="0.2">
      <c r="B181" s="26" t="s">
        <v>325</v>
      </c>
      <c r="C181" s="26" t="s">
        <v>326</v>
      </c>
      <c r="D181" s="24">
        <v>17112.29</v>
      </c>
      <c r="E181" s="24">
        <v>-13487.29</v>
      </c>
      <c r="F181" s="24">
        <v>3625</v>
      </c>
      <c r="H181" s="24">
        <v>3625</v>
      </c>
      <c r="J181" s="24">
        <v>3625</v>
      </c>
      <c r="K181" s="24">
        <f t="shared" si="5"/>
        <v>0</v>
      </c>
    </row>
    <row r="182" spans="2:11" x14ac:dyDescent="0.2">
      <c r="B182" s="25" t="s">
        <v>327</v>
      </c>
      <c r="C182" s="25" t="s">
        <v>328</v>
      </c>
      <c r="D182" s="23">
        <v>53248.32</v>
      </c>
      <c r="E182" s="23">
        <v>-29726.32</v>
      </c>
      <c r="F182" s="23">
        <v>23522</v>
      </c>
      <c r="H182" s="23">
        <v>23522</v>
      </c>
      <c r="J182" s="23">
        <v>23522</v>
      </c>
      <c r="K182" s="23">
        <f t="shared" si="5"/>
        <v>0</v>
      </c>
    </row>
    <row r="183" spans="2:11" x14ac:dyDescent="0.2">
      <c r="B183" s="25" t="s">
        <v>329</v>
      </c>
      <c r="C183" s="25" t="s">
        <v>330</v>
      </c>
      <c r="D183" s="23">
        <v>26250</v>
      </c>
      <c r="E183" s="23">
        <v>-2728</v>
      </c>
      <c r="F183" s="23">
        <v>23522</v>
      </c>
      <c r="H183" s="23">
        <v>23522</v>
      </c>
      <c r="J183" s="23">
        <v>23522</v>
      </c>
      <c r="K183" s="23">
        <f t="shared" si="5"/>
        <v>0</v>
      </c>
    </row>
    <row r="184" spans="2:11" x14ac:dyDescent="0.2">
      <c r="B184" s="26" t="s">
        <v>331</v>
      </c>
      <c r="C184" s="26" t="s">
        <v>330</v>
      </c>
      <c r="D184" s="24">
        <v>26250</v>
      </c>
      <c r="E184" s="24">
        <v>-2728</v>
      </c>
      <c r="F184" s="24">
        <v>23522</v>
      </c>
      <c r="H184" s="24">
        <v>23522</v>
      </c>
      <c r="J184" s="24">
        <v>23522</v>
      </c>
      <c r="K184" s="24">
        <f t="shared" si="5"/>
        <v>0</v>
      </c>
    </row>
    <row r="185" spans="2:11" x14ac:dyDescent="0.2">
      <c r="B185" s="25" t="s">
        <v>332</v>
      </c>
      <c r="C185" s="25" t="s">
        <v>333</v>
      </c>
      <c r="D185" s="23">
        <v>26998.32</v>
      </c>
      <c r="E185" s="23">
        <v>-26998.32</v>
      </c>
      <c r="F185" s="23">
        <v>0</v>
      </c>
      <c r="H185" s="23">
        <v>0</v>
      </c>
      <c r="J185" s="23">
        <v>0</v>
      </c>
      <c r="K185" s="23">
        <f t="shared" si="5"/>
        <v>0</v>
      </c>
    </row>
    <row r="186" spans="2:11" x14ac:dyDescent="0.2">
      <c r="B186" s="26" t="s">
        <v>334</v>
      </c>
      <c r="C186" s="26" t="s">
        <v>333</v>
      </c>
      <c r="D186" s="24">
        <v>26998.32</v>
      </c>
      <c r="E186" s="24">
        <v>-26998.32</v>
      </c>
      <c r="F186" s="24">
        <v>0</v>
      </c>
      <c r="H186" s="24">
        <v>0</v>
      </c>
      <c r="J186" s="24">
        <v>0</v>
      </c>
      <c r="K186" s="24">
        <f t="shared" si="5"/>
        <v>0</v>
      </c>
    </row>
    <row r="187" spans="2:11" x14ac:dyDescent="0.2">
      <c r="B187" s="25" t="s">
        <v>335</v>
      </c>
      <c r="C187" s="25" t="s">
        <v>336</v>
      </c>
      <c r="D187" s="23">
        <v>18907</v>
      </c>
      <c r="E187" s="23">
        <v>-18907</v>
      </c>
      <c r="F187" s="23">
        <v>0</v>
      </c>
      <c r="H187" s="23">
        <v>0</v>
      </c>
      <c r="J187" s="23">
        <v>0</v>
      </c>
      <c r="K187" s="23">
        <f t="shared" si="5"/>
        <v>0</v>
      </c>
    </row>
    <row r="188" spans="2:11" x14ac:dyDescent="0.2">
      <c r="B188" s="25" t="s">
        <v>337</v>
      </c>
      <c r="C188" s="25" t="s">
        <v>338</v>
      </c>
      <c r="D188" s="23">
        <v>18907</v>
      </c>
      <c r="E188" s="23">
        <v>-18907</v>
      </c>
      <c r="F188" s="23">
        <v>0</v>
      </c>
      <c r="H188" s="23">
        <v>0</v>
      </c>
      <c r="J188" s="23">
        <v>0</v>
      </c>
      <c r="K188" s="23">
        <f t="shared" si="5"/>
        <v>0</v>
      </c>
    </row>
    <row r="189" spans="2:11" x14ac:dyDescent="0.2">
      <c r="B189" s="26" t="s">
        <v>339</v>
      </c>
      <c r="C189" s="26" t="s">
        <v>338</v>
      </c>
      <c r="D189" s="24">
        <v>18907</v>
      </c>
      <c r="E189" s="24">
        <v>-18907</v>
      </c>
      <c r="F189" s="24">
        <v>0</v>
      </c>
      <c r="H189" s="24">
        <v>0</v>
      </c>
      <c r="J189" s="24">
        <v>0</v>
      </c>
      <c r="K189" s="24">
        <f t="shared" si="5"/>
        <v>0</v>
      </c>
    </row>
    <row r="190" spans="2:11" x14ac:dyDescent="0.2">
      <c r="B190" s="25" t="s">
        <v>340</v>
      </c>
      <c r="C190" s="25" t="s">
        <v>341</v>
      </c>
      <c r="D190" s="23">
        <v>30295</v>
      </c>
      <c r="E190" s="23">
        <v>-30295</v>
      </c>
      <c r="F190" s="23">
        <v>0</v>
      </c>
      <c r="H190" s="23">
        <v>0</v>
      </c>
      <c r="J190" s="23">
        <v>0</v>
      </c>
      <c r="K190" s="23">
        <f t="shared" si="5"/>
        <v>0</v>
      </c>
    </row>
    <row r="191" spans="2:11" x14ac:dyDescent="0.2">
      <c r="B191" s="25" t="s">
        <v>342</v>
      </c>
      <c r="C191" s="25" t="s">
        <v>343</v>
      </c>
      <c r="D191" s="23">
        <v>30295</v>
      </c>
      <c r="E191" s="23">
        <v>-30295</v>
      </c>
      <c r="F191" s="23">
        <v>0</v>
      </c>
      <c r="H191" s="23">
        <v>0</v>
      </c>
      <c r="J191" s="23">
        <v>0</v>
      </c>
      <c r="K191" s="23">
        <f t="shared" si="5"/>
        <v>0</v>
      </c>
    </row>
    <row r="192" spans="2:11" x14ac:dyDescent="0.2">
      <c r="B192" s="26" t="s">
        <v>344</v>
      </c>
      <c r="C192" s="26" t="s">
        <v>343</v>
      </c>
      <c r="D192" s="24">
        <v>30295</v>
      </c>
      <c r="E192" s="24">
        <v>-30295</v>
      </c>
      <c r="F192" s="24">
        <v>0</v>
      </c>
      <c r="H192" s="24">
        <v>0</v>
      </c>
      <c r="J192" s="24">
        <v>0</v>
      </c>
      <c r="K192" s="24">
        <f t="shared" si="5"/>
        <v>0</v>
      </c>
    </row>
    <row r="193" spans="2:11" x14ac:dyDescent="0.2">
      <c r="C193" s="25" t="s">
        <v>345</v>
      </c>
      <c r="D193" s="23">
        <v>74925789.670000017</v>
      </c>
      <c r="E193" s="23">
        <v>20500.000000001368</v>
      </c>
      <c r="F193" s="23">
        <v>74946289.670000032</v>
      </c>
      <c r="H193" s="23">
        <v>74946289.670000032</v>
      </c>
      <c r="J193" s="23">
        <v>72295653.890000015</v>
      </c>
      <c r="K193" s="23">
        <v>0</v>
      </c>
    </row>
    <row r="194" spans="2:11" x14ac:dyDescent="0.2">
      <c r="B194" s="6"/>
      <c r="D194" s="9"/>
      <c r="E194" s="10"/>
      <c r="F194" s="10"/>
    </row>
    <row r="195" spans="2:11" x14ac:dyDescent="0.2">
      <c r="B195" s="7"/>
      <c r="D195" s="9"/>
      <c r="E195" s="10"/>
      <c r="F195" s="10"/>
    </row>
    <row r="196" spans="2:11" x14ac:dyDescent="0.2">
      <c r="B196" s="7"/>
      <c r="D196" s="12"/>
    </row>
    <row r="197" spans="2:11" x14ac:dyDescent="0.2">
      <c r="B197" s="26" t="s">
        <v>346</v>
      </c>
    </row>
    <row r="198" spans="2:11" x14ac:dyDescent="0.2">
      <c r="B198" s="7"/>
      <c r="D198" s="12"/>
    </row>
    <row r="199" spans="2:11" x14ac:dyDescent="0.2">
      <c r="B199" s="7"/>
      <c r="D199" s="12"/>
    </row>
    <row r="200" spans="2:11" x14ac:dyDescent="0.2">
      <c r="B200" s="7"/>
      <c r="D200" s="12"/>
    </row>
    <row r="201" spans="2:11" x14ac:dyDescent="0.2">
      <c r="B201" s="7"/>
      <c r="D201" s="12"/>
    </row>
    <row r="202" spans="2:11" x14ac:dyDescent="0.2">
      <c r="B202" s="7"/>
      <c r="D202" s="12"/>
    </row>
    <row r="203" spans="2:11" x14ac:dyDescent="0.2">
      <c r="B203" s="7"/>
      <c r="D203" s="12"/>
    </row>
    <row r="204" spans="2:11" x14ac:dyDescent="0.2">
      <c r="B204" s="7"/>
      <c r="D204" s="12"/>
    </row>
    <row r="205" spans="2:11" x14ac:dyDescent="0.2">
      <c r="B205" s="7"/>
      <c r="D205" s="12"/>
    </row>
    <row r="206" spans="2:11" x14ac:dyDescent="0.2">
      <c r="B206" s="7"/>
      <c r="D206" s="12"/>
    </row>
    <row r="207" spans="2:11" x14ac:dyDescent="0.2">
      <c r="B207" s="7"/>
      <c r="D207" s="12"/>
    </row>
    <row r="208" spans="2:11" x14ac:dyDescent="0.2">
      <c r="B208" s="7"/>
      <c r="D208" s="12"/>
    </row>
    <row r="209" spans="2:6" x14ac:dyDescent="0.2">
      <c r="B209" s="7"/>
      <c r="D209" s="12"/>
    </row>
    <row r="210" spans="2:6" x14ac:dyDescent="0.2">
      <c r="B210" s="7"/>
      <c r="D210" s="12"/>
    </row>
    <row r="211" spans="2:6" x14ac:dyDescent="0.2">
      <c r="D211" s="12"/>
    </row>
    <row r="212" spans="2:6" x14ac:dyDescent="0.2">
      <c r="B212" s="6"/>
      <c r="D212" s="9"/>
      <c r="E212" s="10"/>
      <c r="F212" s="10"/>
    </row>
    <row r="213" spans="2:6" x14ac:dyDescent="0.2">
      <c r="B213" s="6"/>
      <c r="D213" s="9"/>
      <c r="E213" s="10"/>
      <c r="F213" s="10"/>
    </row>
    <row r="214" spans="2:6" x14ac:dyDescent="0.2">
      <c r="B214" s="6"/>
      <c r="D214" s="9"/>
      <c r="E214" s="10"/>
      <c r="F214" s="10"/>
    </row>
    <row r="215" spans="2:6" x14ac:dyDescent="0.2">
      <c r="B215" s="6"/>
      <c r="D215" s="9"/>
      <c r="E215" s="10"/>
      <c r="F215" s="10"/>
    </row>
    <row r="216" spans="2:6" x14ac:dyDescent="0.2">
      <c r="B216" s="7"/>
    </row>
    <row r="217" spans="2:6" x14ac:dyDescent="0.2">
      <c r="D217" s="9"/>
      <c r="E217" s="10"/>
      <c r="F217" s="10"/>
    </row>
    <row r="218" spans="2:6" x14ac:dyDescent="0.2">
      <c r="B218" s="6"/>
      <c r="D218" s="9"/>
      <c r="E218" s="10"/>
      <c r="F218" s="10"/>
    </row>
    <row r="219" spans="2:6" x14ac:dyDescent="0.2">
      <c r="B219" s="6"/>
      <c r="D219" s="9"/>
      <c r="E219" s="10"/>
      <c r="F219" s="10"/>
    </row>
    <row r="220" spans="2:6" x14ac:dyDescent="0.2">
      <c r="B220" s="6"/>
      <c r="D220" s="9"/>
      <c r="E220" s="10"/>
      <c r="F220" s="10"/>
    </row>
    <row r="221" spans="2:6" x14ac:dyDescent="0.2">
      <c r="B221" s="6"/>
      <c r="D221" s="9"/>
      <c r="E221" s="10"/>
      <c r="F221" s="10"/>
    </row>
    <row r="222" spans="2:6" x14ac:dyDescent="0.2">
      <c r="B222" s="7"/>
    </row>
    <row r="223" spans="2:6" x14ac:dyDescent="0.2">
      <c r="D223" s="9"/>
      <c r="E223" s="10"/>
      <c r="F223" s="10"/>
    </row>
    <row r="224" spans="2:6" x14ac:dyDescent="0.2">
      <c r="B224" s="6"/>
      <c r="D224" s="9"/>
      <c r="E224" s="10"/>
      <c r="F224" s="10"/>
    </row>
    <row r="225" spans="2:6" x14ac:dyDescent="0.2">
      <c r="B225" s="6"/>
      <c r="D225" s="9"/>
      <c r="E225" s="10"/>
      <c r="F225" s="10"/>
    </row>
    <row r="226" spans="2:6" x14ac:dyDescent="0.2">
      <c r="B226" s="6"/>
      <c r="D226" s="9"/>
      <c r="E226" s="10"/>
      <c r="F226" s="10"/>
    </row>
    <row r="227" spans="2:6" x14ac:dyDescent="0.2">
      <c r="B227" s="6"/>
      <c r="D227" s="9"/>
      <c r="E227" s="10"/>
      <c r="F227" s="10"/>
    </row>
    <row r="228" spans="2:6" x14ac:dyDescent="0.2">
      <c r="B228" s="7"/>
    </row>
    <row r="229" spans="2:6" x14ac:dyDescent="0.2">
      <c r="D229" s="9"/>
      <c r="E229" s="10"/>
      <c r="F229" s="10"/>
    </row>
    <row r="230" spans="2:6" x14ac:dyDescent="0.2">
      <c r="B230" s="6"/>
      <c r="D230" s="9"/>
      <c r="E230" s="10"/>
      <c r="F230" s="10"/>
    </row>
    <row r="231" spans="2:6" x14ac:dyDescent="0.2">
      <c r="B231" s="6"/>
      <c r="D231" s="9"/>
      <c r="E231" s="10"/>
      <c r="F231" s="10"/>
    </row>
    <row r="232" spans="2:6" x14ac:dyDescent="0.2">
      <c r="B232" s="6"/>
      <c r="D232" s="9"/>
      <c r="E232" s="10"/>
      <c r="F232" s="10"/>
    </row>
    <row r="233" spans="2:6" x14ac:dyDescent="0.2">
      <c r="B233" s="6"/>
      <c r="D233" s="9"/>
      <c r="E233" s="10"/>
      <c r="F233" s="10"/>
    </row>
    <row r="234" spans="2:6" x14ac:dyDescent="0.2">
      <c r="B234" s="7"/>
    </row>
    <row r="235" spans="2:6" x14ac:dyDescent="0.2">
      <c r="D235" s="9"/>
      <c r="E235" s="10"/>
      <c r="F235" s="10"/>
    </row>
    <row r="236" spans="2:6" x14ac:dyDescent="0.2">
      <c r="B236" s="6"/>
      <c r="D236" s="9"/>
      <c r="E236" s="10"/>
      <c r="F236" s="10"/>
    </row>
    <row r="237" spans="2:6" x14ac:dyDescent="0.2">
      <c r="B237" s="6"/>
      <c r="D237" s="9"/>
      <c r="E237" s="10"/>
      <c r="F237" s="10"/>
    </row>
    <row r="238" spans="2:6" x14ac:dyDescent="0.2">
      <c r="B238" s="6"/>
      <c r="D238" s="9"/>
      <c r="E238" s="10"/>
      <c r="F238" s="10"/>
    </row>
    <row r="239" spans="2:6" x14ac:dyDescent="0.2">
      <c r="B239" s="6"/>
      <c r="D239" s="9"/>
      <c r="E239" s="10"/>
      <c r="F239" s="10"/>
    </row>
    <row r="240" spans="2:6" x14ac:dyDescent="0.2">
      <c r="B240" s="7"/>
    </row>
    <row r="241" spans="2:6" x14ac:dyDescent="0.2">
      <c r="D241" s="9"/>
      <c r="E241" s="10"/>
      <c r="F241" s="10"/>
    </row>
    <row r="242" spans="2:6" x14ac:dyDescent="0.2">
      <c r="B242" s="6"/>
      <c r="D242" s="9"/>
      <c r="E242" s="10"/>
      <c r="F242" s="10"/>
    </row>
    <row r="243" spans="2:6" x14ac:dyDescent="0.2">
      <c r="B243" s="6"/>
      <c r="D243" s="9"/>
      <c r="E243" s="10"/>
      <c r="F243" s="10"/>
    </row>
    <row r="244" spans="2:6" x14ac:dyDescent="0.2">
      <c r="B244" s="6"/>
      <c r="D244" s="9"/>
      <c r="E244" s="10"/>
      <c r="F244" s="10"/>
    </row>
    <row r="245" spans="2:6" x14ac:dyDescent="0.2">
      <c r="B245" s="6"/>
      <c r="D245" s="9"/>
      <c r="E245" s="10"/>
      <c r="F245" s="10"/>
    </row>
    <row r="246" spans="2:6" x14ac:dyDescent="0.2">
      <c r="B246" s="7"/>
    </row>
    <row r="247" spans="2:6" x14ac:dyDescent="0.2">
      <c r="D247" s="9"/>
      <c r="E247" s="10"/>
      <c r="F247" s="10"/>
    </row>
    <row r="248" spans="2:6" x14ac:dyDescent="0.2">
      <c r="B248" s="6"/>
      <c r="D248" s="9"/>
      <c r="E248" s="10"/>
      <c r="F248" s="10"/>
    </row>
    <row r="249" spans="2:6" x14ac:dyDescent="0.2">
      <c r="B249" s="6"/>
      <c r="D249" s="9"/>
      <c r="E249" s="10"/>
      <c r="F249" s="10"/>
    </row>
    <row r="250" spans="2:6" x14ac:dyDescent="0.2">
      <c r="B250" s="6"/>
      <c r="D250" s="9"/>
      <c r="E250" s="10"/>
      <c r="F250" s="10"/>
    </row>
    <row r="251" spans="2:6" x14ac:dyDescent="0.2">
      <c r="B251" s="6"/>
      <c r="D251" s="9"/>
      <c r="E251" s="10"/>
      <c r="F251" s="10"/>
    </row>
    <row r="252" spans="2:6" x14ac:dyDescent="0.2">
      <c r="B252" s="7"/>
    </row>
    <row r="253" spans="2:6" x14ac:dyDescent="0.2">
      <c r="D253" s="9"/>
      <c r="E253" s="10"/>
      <c r="F253" s="10"/>
    </row>
    <row r="254" spans="2:6" x14ac:dyDescent="0.2">
      <c r="B254" s="6"/>
      <c r="D254" s="9"/>
      <c r="E254" s="10"/>
      <c r="F254" s="10"/>
    </row>
    <row r="255" spans="2:6" x14ac:dyDescent="0.2">
      <c r="B255" s="6"/>
      <c r="D255" s="9"/>
      <c r="E255" s="10"/>
      <c r="F255" s="10"/>
    </row>
    <row r="256" spans="2:6" x14ac:dyDescent="0.2">
      <c r="B256" s="6"/>
      <c r="D256" s="9"/>
      <c r="E256" s="10"/>
      <c r="F256" s="10"/>
    </row>
    <row r="257" spans="2:6" x14ac:dyDescent="0.2">
      <c r="B257" s="6"/>
      <c r="D257" s="9"/>
      <c r="E257" s="10"/>
      <c r="F257" s="10"/>
    </row>
    <row r="258" spans="2:6" x14ac:dyDescent="0.2">
      <c r="B258" s="7"/>
    </row>
    <row r="259" spans="2:6" x14ac:dyDescent="0.2">
      <c r="D259" s="9"/>
      <c r="E259" s="10"/>
      <c r="F259" s="10"/>
    </row>
    <row r="260" spans="2:6" x14ac:dyDescent="0.2">
      <c r="B260" s="6"/>
      <c r="D260" s="9"/>
      <c r="E260" s="10"/>
      <c r="F260" s="10"/>
    </row>
    <row r="261" spans="2:6" x14ac:dyDescent="0.2">
      <c r="B261" s="6"/>
      <c r="D261" s="9"/>
      <c r="E261" s="10"/>
      <c r="F261" s="10"/>
    </row>
    <row r="262" spans="2:6" x14ac:dyDescent="0.2">
      <c r="B262" s="6"/>
      <c r="D262" s="9"/>
      <c r="E262" s="10"/>
      <c r="F262" s="10"/>
    </row>
    <row r="263" spans="2:6" x14ac:dyDescent="0.2">
      <c r="B263" s="6"/>
      <c r="D263" s="9"/>
      <c r="E263" s="10"/>
      <c r="F263" s="10"/>
    </row>
    <row r="264" spans="2:6" x14ac:dyDescent="0.2">
      <c r="B264" s="6"/>
      <c r="D264" s="10"/>
      <c r="E264" s="10"/>
      <c r="F264" s="10"/>
    </row>
    <row r="265" spans="2:6" x14ac:dyDescent="0.2">
      <c r="B265" s="6"/>
      <c r="D265" s="9"/>
      <c r="E265" s="10"/>
      <c r="F265" s="10"/>
    </row>
    <row r="266" spans="2:6" x14ac:dyDescent="0.2">
      <c r="B266" s="7"/>
      <c r="D266" s="9"/>
      <c r="E266" s="10"/>
      <c r="F266" s="10"/>
    </row>
    <row r="267" spans="2:6" x14ac:dyDescent="0.2">
      <c r="D267" s="9"/>
      <c r="E267" s="10"/>
      <c r="F267" s="10"/>
    </row>
    <row r="268" spans="2:6" x14ac:dyDescent="0.2">
      <c r="B268" s="6"/>
      <c r="D268" s="9"/>
      <c r="E268" s="10"/>
      <c r="F268" s="10"/>
    </row>
    <row r="269" spans="2:6" x14ac:dyDescent="0.2">
      <c r="B269" s="6"/>
      <c r="D269" s="9"/>
      <c r="E269" s="10"/>
      <c r="F269" s="10"/>
    </row>
    <row r="270" spans="2:6" x14ac:dyDescent="0.2">
      <c r="B270" s="6"/>
      <c r="D270" s="9"/>
      <c r="E270" s="10"/>
      <c r="F270" s="10"/>
    </row>
    <row r="271" spans="2:6" x14ac:dyDescent="0.2">
      <c r="B271" s="6"/>
      <c r="D271" s="9"/>
      <c r="E271" s="10"/>
      <c r="F271" s="10"/>
    </row>
    <row r="272" spans="2:6" x14ac:dyDescent="0.2">
      <c r="B272" s="6"/>
      <c r="D272" s="9"/>
      <c r="E272" s="10"/>
      <c r="F272" s="10"/>
    </row>
    <row r="273" spans="2:6" x14ac:dyDescent="0.2">
      <c r="B273" s="6"/>
      <c r="D273" s="9"/>
      <c r="E273" s="10"/>
      <c r="F273" s="10"/>
    </row>
    <row r="274" spans="2:6" x14ac:dyDescent="0.2">
      <c r="B274" s="7"/>
      <c r="D274" s="12"/>
    </row>
    <row r="275" spans="2:6" x14ac:dyDescent="0.2">
      <c r="B275" s="7"/>
      <c r="D275" s="12"/>
    </row>
    <row r="276" spans="2:6" x14ac:dyDescent="0.2">
      <c r="B276" s="7"/>
      <c r="D276" s="12"/>
    </row>
    <row r="277" spans="2:6" x14ac:dyDescent="0.2">
      <c r="B277" s="7"/>
      <c r="D277" s="12"/>
    </row>
    <row r="278" spans="2:6" x14ac:dyDescent="0.2">
      <c r="B278" s="7"/>
      <c r="D278" s="12"/>
    </row>
    <row r="279" spans="2:6" x14ac:dyDescent="0.2">
      <c r="B279" s="7"/>
      <c r="D279" s="12"/>
    </row>
    <row r="280" spans="2:6" x14ac:dyDescent="0.2">
      <c r="B280" s="7"/>
      <c r="D280" s="12"/>
    </row>
    <row r="281" spans="2:6" x14ac:dyDescent="0.2">
      <c r="B281" s="7"/>
      <c r="D281" s="12"/>
    </row>
    <row r="282" spans="2:6" x14ac:dyDescent="0.2">
      <c r="B282" s="7"/>
      <c r="D282" s="12"/>
    </row>
    <row r="283" spans="2:6" x14ac:dyDescent="0.2">
      <c r="B283" s="7"/>
      <c r="D283" s="12"/>
    </row>
    <row r="284" spans="2:6" x14ac:dyDescent="0.2">
      <c r="B284" s="7"/>
      <c r="D284" s="9"/>
      <c r="E284" s="10"/>
      <c r="F284" s="10"/>
    </row>
    <row r="285" spans="2:6" x14ac:dyDescent="0.2">
      <c r="B285" s="7"/>
      <c r="D285" s="12"/>
    </row>
    <row r="286" spans="2:6" x14ac:dyDescent="0.2">
      <c r="B286" s="7"/>
      <c r="D286" s="12"/>
    </row>
    <row r="287" spans="2:6" x14ac:dyDescent="0.2">
      <c r="B287" s="6"/>
      <c r="D287" s="9"/>
      <c r="E287" s="10"/>
      <c r="F287" s="10"/>
    </row>
    <row r="288" spans="2:6" x14ac:dyDescent="0.2">
      <c r="B288" s="7"/>
      <c r="D288" s="12"/>
    </row>
    <row r="289" spans="2:6" x14ac:dyDescent="0.2">
      <c r="B289" s="7"/>
      <c r="D289" s="12"/>
    </row>
    <row r="290" spans="2:6" x14ac:dyDescent="0.2">
      <c r="B290" s="7"/>
      <c r="D290" s="12"/>
    </row>
    <row r="291" spans="2:6" x14ac:dyDescent="0.2">
      <c r="B291" s="7"/>
      <c r="D291" s="12"/>
    </row>
    <row r="292" spans="2:6" x14ac:dyDescent="0.2">
      <c r="B292" s="7"/>
      <c r="D292" s="12"/>
    </row>
    <row r="293" spans="2:6" x14ac:dyDescent="0.2">
      <c r="B293" s="7"/>
      <c r="D293" s="12"/>
    </row>
    <row r="294" spans="2:6" x14ac:dyDescent="0.2">
      <c r="B294" s="7"/>
      <c r="D294" s="12"/>
    </row>
    <row r="295" spans="2:6" x14ac:dyDescent="0.2">
      <c r="B295" s="7"/>
      <c r="D295" s="12"/>
    </row>
    <row r="296" spans="2:6" x14ac:dyDescent="0.2">
      <c r="B296" s="7"/>
      <c r="D296" s="9"/>
      <c r="E296" s="10"/>
      <c r="F296" s="10"/>
    </row>
    <row r="297" spans="2:6" x14ac:dyDescent="0.2">
      <c r="B297" s="7"/>
      <c r="D297" s="9"/>
      <c r="E297" s="10"/>
      <c r="F297" s="10"/>
    </row>
    <row r="298" spans="2:6" x14ac:dyDescent="0.2">
      <c r="B298" s="7"/>
      <c r="D298" s="12"/>
    </row>
    <row r="299" spans="2:6" x14ac:dyDescent="0.2">
      <c r="B299" s="7"/>
      <c r="D299" s="12"/>
    </row>
    <row r="300" spans="2:6" x14ac:dyDescent="0.2">
      <c r="B300" s="7"/>
      <c r="D300" s="9"/>
      <c r="E300" s="10"/>
      <c r="F300" s="10"/>
    </row>
    <row r="301" spans="2:6" x14ac:dyDescent="0.2">
      <c r="B301" s="7"/>
      <c r="D301" s="12"/>
    </row>
    <row r="302" spans="2:6" x14ac:dyDescent="0.2">
      <c r="B302" s="7"/>
      <c r="D302" s="12"/>
    </row>
    <row r="303" spans="2:6" x14ac:dyDescent="0.2">
      <c r="B303" s="7"/>
      <c r="D303" s="12"/>
    </row>
    <row r="304" spans="2:6" x14ac:dyDescent="0.2">
      <c r="B304" s="7"/>
      <c r="D304" s="12"/>
    </row>
    <row r="305" spans="2:6" x14ac:dyDescent="0.2">
      <c r="B305" s="6"/>
      <c r="D305" s="9"/>
      <c r="E305" s="10"/>
      <c r="F305" s="10"/>
    </row>
    <row r="306" spans="2:6" x14ac:dyDescent="0.2">
      <c r="B306" s="6"/>
      <c r="D306" s="9"/>
      <c r="E306" s="10"/>
      <c r="F306" s="10"/>
    </row>
    <row r="307" spans="2:6" x14ac:dyDescent="0.2">
      <c r="B307" s="7"/>
      <c r="D307" s="12"/>
    </row>
    <row r="308" spans="2:6" x14ac:dyDescent="0.2">
      <c r="B308" s="7"/>
      <c r="D308" s="12"/>
    </row>
    <row r="309" spans="2:6" x14ac:dyDescent="0.2">
      <c r="B309" s="6"/>
      <c r="D309" s="9"/>
      <c r="E309" s="10"/>
      <c r="F309" s="10"/>
    </row>
    <row r="310" spans="2:6" x14ac:dyDescent="0.2">
      <c r="B310" s="7"/>
      <c r="D310" s="12"/>
    </row>
    <row r="311" spans="2:6" x14ac:dyDescent="0.2">
      <c r="B311" s="7"/>
      <c r="D311" s="12"/>
    </row>
    <row r="312" spans="2:6" x14ac:dyDescent="0.2">
      <c r="B312" s="7"/>
      <c r="D312" s="12"/>
    </row>
    <row r="313" spans="2:6" x14ac:dyDescent="0.2">
      <c r="B313" s="7"/>
      <c r="D313" s="12"/>
    </row>
    <row r="314" spans="2:6" x14ac:dyDescent="0.2">
      <c r="B314" s="6"/>
      <c r="D314" s="9"/>
      <c r="E314" s="10"/>
      <c r="F314" s="10"/>
    </row>
    <row r="315" spans="2:6" x14ac:dyDescent="0.2">
      <c r="B315" s="6"/>
      <c r="D315" s="9"/>
      <c r="E315" s="10"/>
      <c r="F315" s="10"/>
    </row>
    <row r="316" spans="2:6" x14ac:dyDescent="0.2">
      <c r="B316" s="7"/>
      <c r="D316" s="12"/>
    </row>
    <row r="317" spans="2:6" x14ac:dyDescent="0.2">
      <c r="B317" s="7"/>
      <c r="D317" s="12"/>
    </row>
    <row r="318" spans="2:6" x14ac:dyDescent="0.2">
      <c r="B318" s="7"/>
      <c r="D318" s="12"/>
    </row>
    <row r="319" spans="2:6" x14ac:dyDescent="0.2">
      <c r="B319" s="7"/>
      <c r="D319" s="12"/>
    </row>
    <row r="320" spans="2:6" x14ac:dyDescent="0.2">
      <c r="B320" s="7"/>
      <c r="D320" s="12"/>
    </row>
    <row r="321" spans="2:6" x14ac:dyDescent="0.2">
      <c r="B321" s="7"/>
      <c r="D321" s="12"/>
    </row>
    <row r="322" spans="2:6" x14ac:dyDescent="0.2">
      <c r="B322" s="7"/>
      <c r="D322" s="9"/>
      <c r="E322" s="10"/>
      <c r="F322" s="10"/>
    </row>
    <row r="323" spans="2:6" x14ac:dyDescent="0.2">
      <c r="B323" s="7"/>
      <c r="D323" s="12"/>
    </row>
    <row r="324" spans="2:6" x14ac:dyDescent="0.2">
      <c r="B324" s="7"/>
      <c r="D324" s="12"/>
    </row>
    <row r="325" spans="2:6" x14ac:dyDescent="0.2">
      <c r="B325" s="7"/>
      <c r="D325" s="12"/>
    </row>
    <row r="326" spans="2:6" x14ac:dyDescent="0.2">
      <c r="B326" s="7"/>
      <c r="D326" s="12"/>
    </row>
    <row r="327" spans="2:6" x14ac:dyDescent="0.2">
      <c r="B327" s="7"/>
      <c r="D327" s="12"/>
    </row>
    <row r="328" spans="2:6" x14ac:dyDescent="0.2">
      <c r="B328" s="7"/>
      <c r="D328" s="12"/>
    </row>
    <row r="329" spans="2:6" x14ac:dyDescent="0.2">
      <c r="B329" s="7"/>
      <c r="D329" s="12"/>
    </row>
    <row r="330" spans="2:6" x14ac:dyDescent="0.2">
      <c r="B330" s="7"/>
      <c r="D330" s="12"/>
    </row>
    <row r="331" spans="2:6" x14ac:dyDescent="0.2">
      <c r="B331" s="6"/>
      <c r="D331" s="9"/>
      <c r="E331" s="10"/>
      <c r="F331" s="10"/>
    </row>
    <row r="332" spans="2:6" x14ac:dyDescent="0.2">
      <c r="B332" s="7"/>
      <c r="D332" s="12"/>
    </row>
    <row r="333" spans="2:6" x14ac:dyDescent="0.2">
      <c r="B333" s="7"/>
      <c r="D333" s="12"/>
    </row>
    <row r="334" spans="2:6" x14ac:dyDescent="0.2">
      <c r="B334" s="7"/>
      <c r="D334" s="12"/>
    </row>
    <row r="335" spans="2:6" x14ac:dyDescent="0.2">
      <c r="B335" s="7"/>
      <c r="D335" s="12"/>
    </row>
    <row r="336" spans="2:6" x14ac:dyDescent="0.2">
      <c r="B336" s="7"/>
      <c r="D336" s="12"/>
    </row>
    <row r="337" spans="2:6" x14ac:dyDescent="0.2">
      <c r="B337" s="7"/>
    </row>
    <row r="338" spans="2:6" x14ac:dyDescent="0.2">
      <c r="B338" s="7"/>
      <c r="D338" s="9"/>
      <c r="E338" s="10"/>
      <c r="F338" s="10"/>
    </row>
    <row r="339" spans="2:6" x14ac:dyDescent="0.2">
      <c r="B339" s="7"/>
      <c r="D339" s="9"/>
      <c r="E339" s="10"/>
      <c r="F339" s="10"/>
    </row>
    <row r="340" spans="2:6" x14ac:dyDescent="0.2">
      <c r="B340" s="7"/>
      <c r="D340" s="9"/>
      <c r="E340" s="10"/>
      <c r="F340" s="10"/>
    </row>
    <row r="341" spans="2:6" x14ac:dyDescent="0.2">
      <c r="B341" s="7"/>
      <c r="D341" s="9"/>
      <c r="E341" s="10"/>
      <c r="F341" s="10"/>
    </row>
    <row r="342" spans="2:6" x14ac:dyDescent="0.2">
      <c r="B342" s="7"/>
      <c r="D342" s="12"/>
    </row>
    <row r="343" spans="2:6" x14ac:dyDescent="0.2">
      <c r="B343" s="7"/>
      <c r="D343" s="9"/>
      <c r="E343" s="10"/>
      <c r="F343" s="10"/>
    </row>
    <row r="344" spans="2:6" x14ac:dyDescent="0.2">
      <c r="B344" s="7"/>
      <c r="D344" s="12"/>
    </row>
    <row r="345" spans="2:6" x14ac:dyDescent="0.2">
      <c r="B345" s="7"/>
      <c r="D345" s="12"/>
    </row>
    <row r="346" spans="2:6" x14ac:dyDescent="0.2">
      <c r="B346" s="7"/>
      <c r="D346" s="9"/>
      <c r="E346" s="10"/>
      <c r="F346" s="10"/>
    </row>
    <row r="347" spans="2:6" x14ac:dyDescent="0.2">
      <c r="B347" s="7"/>
      <c r="D347" s="12"/>
    </row>
    <row r="348" spans="2:6" x14ac:dyDescent="0.2">
      <c r="B348" s="7"/>
      <c r="D348" s="9"/>
      <c r="E348" s="10"/>
      <c r="F348" s="10"/>
    </row>
    <row r="349" spans="2:6" x14ac:dyDescent="0.2">
      <c r="B349" s="7"/>
      <c r="D349" s="12"/>
    </row>
    <row r="350" spans="2:6" x14ac:dyDescent="0.2">
      <c r="D350" s="9"/>
      <c r="E350" s="10"/>
      <c r="F350" s="10"/>
    </row>
    <row r="351" spans="2:6" x14ac:dyDescent="0.2">
      <c r="B351" s="6"/>
      <c r="D351" s="9"/>
      <c r="E351" s="10"/>
      <c r="F351" s="10"/>
    </row>
    <row r="352" spans="2:6" x14ac:dyDescent="0.2">
      <c r="B352" s="6"/>
      <c r="D352" s="9"/>
      <c r="E352" s="10"/>
      <c r="F352" s="10"/>
    </row>
    <row r="353" spans="2:6" x14ac:dyDescent="0.2">
      <c r="B353" s="6"/>
      <c r="D353" s="9"/>
      <c r="E353" s="10"/>
      <c r="F353" s="10"/>
    </row>
    <row r="354" spans="2:6" x14ac:dyDescent="0.2">
      <c r="B354" s="6"/>
      <c r="D354" s="9"/>
      <c r="E354" s="10"/>
      <c r="F354" s="10"/>
    </row>
    <row r="355" spans="2:6" x14ac:dyDescent="0.2">
      <c r="B355" s="7"/>
      <c r="D355" s="9"/>
      <c r="E355" s="10"/>
      <c r="F355" s="10"/>
    </row>
    <row r="356" spans="2:6" x14ac:dyDescent="0.2">
      <c r="B356" s="6"/>
      <c r="D356" s="9"/>
      <c r="E356" s="10"/>
      <c r="F356" s="10"/>
    </row>
    <row r="357" spans="2:6" x14ac:dyDescent="0.2">
      <c r="B357" s="7"/>
      <c r="D357" s="9"/>
      <c r="E357" s="10"/>
      <c r="F357" s="10"/>
    </row>
    <row r="358" spans="2:6" x14ac:dyDescent="0.2">
      <c r="B358" s="7"/>
      <c r="D358" s="12"/>
    </row>
    <row r="359" spans="2:6" x14ac:dyDescent="0.2">
      <c r="B359" s="6"/>
      <c r="D359" s="9"/>
      <c r="E359" s="10"/>
      <c r="F359" s="10"/>
    </row>
    <row r="360" spans="2:6" x14ac:dyDescent="0.2">
      <c r="B360" s="7"/>
      <c r="D360" s="12"/>
    </row>
    <row r="361" spans="2:6" x14ac:dyDescent="0.2">
      <c r="B361" s="6"/>
      <c r="D361" s="9"/>
      <c r="E361" s="10"/>
      <c r="F361" s="10"/>
    </row>
    <row r="362" spans="2:6" x14ac:dyDescent="0.2">
      <c r="B362" s="7"/>
      <c r="D362" s="12"/>
    </row>
    <row r="363" spans="2:6" x14ac:dyDescent="0.2">
      <c r="B363" s="6"/>
      <c r="D363" s="9"/>
      <c r="E363" s="10"/>
      <c r="F363" s="10"/>
    </row>
    <row r="364" spans="2:6" x14ac:dyDescent="0.2">
      <c r="B364" s="7"/>
      <c r="D364" s="9"/>
      <c r="E364" s="10"/>
      <c r="F364" s="10"/>
    </row>
    <row r="365" spans="2:6" x14ac:dyDescent="0.2">
      <c r="B365" s="6"/>
      <c r="D365" s="9"/>
      <c r="E365" s="10"/>
      <c r="F365" s="10"/>
    </row>
    <row r="366" spans="2:6" x14ac:dyDescent="0.2">
      <c r="B366" s="7"/>
      <c r="D366" s="9"/>
      <c r="E366" s="10"/>
      <c r="F366" s="10"/>
    </row>
    <row r="367" spans="2:6" x14ac:dyDescent="0.2">
      <c r="B367" s="7"/>
      <c r="D367" s="12"/>
    </row>
    <row r="368" spans="2:6" x14ac:dyDescent="0.2">
      <c r="B368" s="6"/>
      <c r="D368" s="9"/>
      <c r="E368" s="10"/>
      <c r="F368" s="10"/>
    </row>
    <row r="369" spans="2:6" x14ac:dyDescent="0.2">
      <c r="B369" s="7"/>
      <c r="D369" s="12"/>
    </row>
    <row r="370" spans="2:6" x14ac:dyDescent="0.2">
      <c r="B370" s="6"/>
      <c r="D370" s="9"/>
      <c r="E370" s="10"/>
      <c r="F370" s="10"/>
    </row>
    <row r="371" spans="2:6" x14ac:dyDescent="0.2">
      <c r="B371" s="7"/>
      <c r="D371" s="12"/>
    </row>
    <row r="372" spans="2:6" x14ac:dyDescent="0.2">
      <c r="B372" s="6"/>
      <c r="D372" s="9"/>
      <c r="E372" s="10"/>
      <c r="F372" s="10"/>
    </row>
    <row r="373" spans="2:6" x14ac:dyDescent="0.2">
      <c r="B373" s="7"/>
      <c r="D373" s="9"/>
      <c r="E373" s="10"/>
      <c r="F373" s="10"/>
    </row>
    <row r="374" spans="2:6" x14ac:dyDescent="0.2">
      <c r="B374" s="6"/>
      <c r="D374" s="9"/>
      <c r="E374" s="10"/>
      <c r="F374" s="10"/>
    </row>
    <row r="375" spans="2:6" x14ac:dyDescent="0.2">
      <c r="B375" s="7"/>
    </row>
    <row r="376" spans="2:6" x14ac:dyDescent="0.2">
      <c r="B376" s="7"/>
      <c r="D376" s="9"/>
      <c r="E376" s="10"/>
      <c r="F376" s="10"/>
    </row>
    <row r="377" spans="2:6" x14ac:dyDescent="0.2">
      <c r="B377" s="6"/>
      <c r="D377" s="9"/>
      <c r="E377" s="10"/>
      <c r="F377" s="10"/>
    </row>
    <row r="378" spans="2:6" x14ac:dyDescent="0.2">
      <c r="B378" s="7"/>
      <c r="D378" s="9"/>
      <c r="E378" s="10"/>
      <c r="F378" s="10"/>
    </row>
    <row r="379" spans="2:6" x14ac:dyDescent="0.2">
      <c r="B379" s="6"/>
      <c r="D379" s="9"/>
      <c r="E379" s="10"/>
      <c r="F379" s="10"/>
    </row>
    <row r="380" spans="2:6" x14ac:dyDescent="0.2">
      <c r="B380" s="7"/>
      <c r="D380" s="9"/>
      <c r="E380" s="10"/>
      <c r="F380" s="10"/>
    </row>
    <row r="381" spans="2:6" x14ac:dyDescent="0.2">
      <c r="B381" s="6"/>
      <c r="D381" s="9"/>
      <c r="E381" s="10"/>
      <c r="F381" s="10"/>
    </row>
    <row r="382" spans="2:6" x14ac:dyDescent="0.2">
      <c r="B382" s="7"/>
      <c r="D382" s="12"/>
    </row>
    <row r="383" spans="2:6" x14ac:dyDescent="0.2">
      <c r="B383" s="6"/>
      <c r="D383" s="9"/>
      <c r="E383" s="10"/>
      <c r="F383" s="10"/>
    </row>
    <row r="384" spans="2:6" x14ac:dyDescent="0.2">
      <c r="B384" s="7"/>
      <c r="D384" s="12"/>
    </row>
    <row r="385" spans="2:6" x14ac:dyDescent="0.2">
      <c r="B385" s="6"/>
      <c r="D385" s="9"/>
      <c r="E385" s="10"/>
      <c r="F385" s="10"/>
    </row>
    <row r="386" spans="2:6" x14ac:dyDescent="0.2">
      <c r="B386" s="7"/>
      <c r="D386" s="12"/>
    </row>
    <row r="387" spans="2:6" x14ac:dyDescent="0.2">
      <c r="B387" s="6"/>
      <c r="D387" s="9"/>
      <c r="E387" s="10"/>
      <c r="F387" s="10"/>
    </row>
    <row r="388" spans="2:6" x14ac:dyDescent="0.2">
      <c r="B388" s="6"/>
      <c r="D388" s="9"/>
      <c r="E388" s="10"/>
      <c r="F388" s="10"/>
    </row>
    <row r="389" spans="2:6" x14ac:dyDescent="0.2">
      <c r="B389" s="7"/>
      <c r="D389" s="9"/>
      <c r="E389" s="10"/>
      <c r="F389" s="10"/>
    </row>
    <row r="390" spans="2:6" x14ac:dyDescent="0.2">
      <c r="D390" s="12"/>
    </row>
    <row r="391" spans="2:6" x14ac:dyDescent="0.2">
      <c r="B391" s="6"/>
      <c r="D391" s="9"/>
      <c r="E391" s="10"/>
      <c r="F391" s="10"/>
    </row>
    <row r="392" spans="2:6" x14ac:dyDescent="0.2">
      <c r="B392" s="6"/>
      <c r="D392" s="9"/>
      <c r="E392" s="10"/>
      <c r="F392" s="10"/>
    </row>
    <row r="393" spans="2:6" x14ac:dyDescent="0.2">
      <c r="B393" s="6"/>
      <c r="D393" s="9"/>
      <c r="E393" s="10"/>
      <c r="F393" s="10"/>
    </row>
    <row r="394" spans="2:6" x14ac:dyDescent="0.2">
      <c r="B394" s="6"/>
      <c r="D394" s="9"/>
      <c r="E394" s="10"/>
      <c r="F394" s="10"/>
    </row>
    <row r="395" spans="2:6" x14ac:dyDescent="0.2">
      <c r="B395" s="6"/>
      <c r="D395" s="9"/>
      <c r="E395" s="10"/>
      <c r="F395" s="10"/>
    </row>
    <row r="396" spans="2:6" x14ac:dyDescent="0.2">
      <c r="B396" s="6"/>
      <c r="D396" s="9"/>
      <c r="E396" s="10"/>
      <c r="F396" s="10"/>
    </row>
    <row r="397" spans="2:6" x14ac:dyDescent="0.2">
      <c r="B397" s="7"/>
      <c r="D397" s="9"/>
      <c r="E397" s="10"/>
      <c r="F397" s="10"/>
    </row>
    <row r="398" spans="2:6" x14ac:dyDescent="0.2">
      <c r="B398" s="6"/>
      <c r="D398" s="9"/>
      <c r="E398" s="10"/>
      <c r="F398" s="10"/>
    </row>
    <row r="399" spans="2:6" x14ac:dyDescent="0.2">
      <c r="B399" s="7"/>
      <c r="D399" s="12"/>
    </row>
    <row r="400" spans="2:6" x14ac:dyDescent="0.2">
      <c r="B400" s="6"/>
      <c r="D400" s="9"/>
      <c r="E400" s="10"/>
      <c r="F400" s="10"/>
    </row>
    <row r="401" spans="2:6" x14ac:dyDescent="0.2">
      <c r="B401" s="7"/>
      <c r="D401" s="12"/>
    </row>
    <row r="402" spans="2:6" x14ac:dyDescent="0.2">
      <c r="B402" s="6"/>
      <c r="D402" s="9"/>
      <c r="E402" s="10"/>
      <c r="F402" s="10"/>
    </row>
    <row r="403" spans="2:6" x14ac:dyDescent="0.2">
      <c r="B403" s="7"/>
      <c r="D403" s="12"/>
    </row>
    <row r="404" spans="2:6" x14ac:dyDescent="0.2">
      <c r="B404" s="6"/>
      <c r="D404" s="9"/>
      <c r="E404" s="10"/>
      <c r="F404" s="10"/>
    </row>
    <row r="405" spans="2:6" x14ac:dyDescent="0.2">
      <c r="B405" s="7"/>
      <c r="D405" s="12"/>
    </row>
    <row r="406" spans="2:6" x14ac:dyDescent="0.2">
      <c r="B406" s="6"/>
      <c r="D406" s="9"/>
      <c r="E406" s="10"/>
      <c r="F406" s="10"/>
    </row>
    <row r="407" spans="2:6" x14ac:dyDescent="0.2">
      <c r="B407" s="7"/>
      <c r="D407" s="9"/>
      <c r="E407" s="10"/>
      <c r="F407" s="10"/>
    </row>
    <row r="408" spans="2:6" x14ac:dyDescent="0.2">
      <c r="B408" s="6"/>
      <c r="D408" s="9"/>
      <c r="E408" s="10"/>
      <c r="F408" s="10"/>
    </row>
    <row r="409" spans="2:6" x14ac:dyDescent="0.2">
      <c r="B409" s="7"/>
      <c r="D409" s="9"/>
      <c r="E409" s="10"/>
      <c r="F409" s="10"/>
    </row>
    <row r="410" spans="2:6" x14ac:dyDescent="0.2">
      <c r="B410" s="7"/>
      <c r="D410" s="12"/>
    </row>
    <row r="411" spans="2:6" x14ac:dyDescent="0.2">
      <c r="B411" s="7"/>
      <c r="D411" s="9"/>
      <c r="E411" s="10"/>
      <c r="F411" s="10"/>
    </row>
    <row r="412" spans="2:6" x14ac:dyDescent="0.2">
      <c r="B412" s="6"/>
      <c r="D412" s="9"/>
      <c r="E412" s="10"/>
      <c r="F412" s="10"/>
    </row>
    <row r="413" spans="2:6" x14ac:dyDescent="0.2">
      <c r="B413" s="6"/>
      <c r="D413" s="9"/>
      <c r="E413" s="10"/>
      <c r="F413" s="10"/>
    </row>
    <row r="414" spans="2:6" x14ac:dyDescent="0.2">
      <c r="B414" s="7"/>
      <c r="D414" s="12"/>
    </row>
    <row r="415" spans="2:6" x14ac:dyDescent="0.2">
      <c r="B415" s="6"/>
      <c r="D415" s="9"/>
      <c r="E415" s="10"/>
      <c r="F415" s="10"/>
    </row>
    <row r="416" spans="2:6" x14ac:dyDescent="0.2">
      <c r="B416" s="7"/>
      <c r="D416" s="12"/>
    </row>
    <row r="417" spans="2:6" x14ac:dyDescent="0.2">
      <c r="B417" s="6"/>
      <c r="D417" s="9"/>
      <c r="E417" s="10"/>
      <c r="F417" s="10"/>
    </row>
    <row r="418" spans="2:6" x14ac:dyDescent="0.2">
      <c r="B418" s="7"/>
      <c r="D418" s="12"/>
    </row>
    <row r="419" spans="2:6" x14ac:dyDescent="0.2">
      <c r="B419" s="7"/>
      <c r="D419" s="9"/>
      <c r="E419" s="10"/>
      <c r="F419" s="10"/>
    </row>
    <row r="420" spans="2:6" x14ac:dyDescent="0.2">
      <c r="B420" s="7"/>
      <c r="D420" s="12"/>
    </row>
    <row r="421" spans="2:6" x14ac:dyDescent="0.2">
      <c r="B421" s="6"/>
      <c r="D421" s="9"/>
      <c r="E421" s="10"/>
      <c r="F421" s="10"/>
    </row>
    <row r="422" spans="2:6" x14ac:dyDescent="0.2">
      <c r="B422" s="6"/>
      <c r="D422" s="9"/>
      <c r="E422" s="10"/>
      <c r="F422" s="10"/>
    </row>
    <row r="423" spans="2:6" x14ac:dyDescent="0.2">
      <c r="B423" s="7"/>
      <c r="D423" s="12"/>
    </row>
    <row r="424" spans="2:6" x14ac:dyDescent="0.2">
      <c r="B424" s="6"/>
      <c r="D424" s="9"/>
      <c r="E424" s="10"/>
      <c r="F424" s="10"/>
    </row>
    <row r="425" spans="2:6" x14ac:dyDescent="0.2">
      <c r="B425" s="7"/>
    </row>
    <row r="426" spans="2:6" x14ac:dyDescent="0.2">
      <c r="B426" s="6"/>
      <c r="D426" s="9"/>
      <c r="E426" s="10"/>
      <c r="F426" s="10"/>
    </row>
    <row r="427" spans="2:6" x14ac:dyDescent="0.2">
      <c r="B427" s="7"/>
      <c r="D427" s="9"/>
      <c r="E427" s="10"/>
      <c r="F427" s="10"/>
    </row>
    <row r="428" spans="2:6" x14ac:dyDescent="0.2">
      <c r="B428" s="6"/>
      <c r="D428" s="9"/>
      <c r="E428" s="10"/>
      <c r="F428" s="10"/>
    </row>
    <row r="429" spans="2:6" x14ac:dyDescent="0.2">
      <c r="B429" s="7"/>
      <c r="D429" s="9"/>
      <c r="E429" s="10"/>
      <c r="F429" s="10"/>
    </row>
    <row r="430" spans="2:6" x14ac:dyDescent="0.2">
      <c r="B430" s="6"/>
      <c r="D430" s="9"/>
      <c r="E430" s="10"/>
      <c r="F430" s="10"/>
    </row>
    <row r="431" spans="2:6" x14ac:dyDescent="0.2">
      <c r="B431" s="7"/>
    </row>
    <row r="432" spans="2:6" x14ac:dyDescent="0.2">
      <c r="B432" s="6"/>
      <c r="D432" s="9"/>
      <c r="E432" s="10"/>
      <c r="F432" s="10"/>
    </row>
    <row r="433" spans="2:6" x14ac:dyDescent="0.2">
      <c r="B433" s="7"/>
      <c r="D433" s="9"/>
      <c r="E433" s="10"/>
      <c r="F433" s="10"/>
    </row>
    <row r="434" spans="2:6" x14ac:dyDescent="0.2">
      <c r="B434" s="6"/>
      <c r="D434" s="9"/>
      <c r="E434" s="10"/>
      <c r="F434" s="10"/>
    </row>
    <row r="435" spans="2:6" x14ac:dyDescent="0.2">
      <c r="B435" s="7"/>
      <c r="D435" s="9"/>
      <c r="E435" s="10"/>
      <c r="F435" s="10"/>
    </row>
    <row r="436" spans="2:6" x14ac:dyDescent="0.2">
      <c r="B436" s="6"/>
      <c r="D436" s="9"/>
      <c r="E436" s="10"/>
      <c r="F436" s="10"/>
    </row>
    <row r="437" spans="2:6" x14ac:dyDescent="0.2">
      <c r="B437" s="7"/>
    </row>
    <row r="438" spans="2:6" x14ac:dyDescent="0.2">
      <c r="B438" s="7"/>
      <c r="D438" s="9"/>
      <c r="E438" s="10"/>
      <c r="F438" s="10"/>
    </row>
    <row r="439" spans="2:6" x14ac:dyDescent="0.2">
      <c r="B439" s="7"/>
      <c r="D439" s="9"/>
      <c r="E439" s="10"/>
      <c r="F439" s="10"/>
    </row>
    <row r="440" spans="2:6" x14ac:dyDescent="0.2">
      <c r="D440" s="9"/>
      <c r="E440" s="10"/>
      <c r="F440" s="10"/>
    </row>
    <row r="441" spans="2:6" x14ac:dyDescent="0.2">
      <c r="B441" s="6"/>
      <c r="D441" s="9"/>
      <c r="E441" s="10"/>
      <c r="F441" s="10"/>
    </row>
    <row r="442" spans="2:6" x14ac:dyDescent="0.2">
      <c r="B442" s="6"/>
      <c r="D442" s="9"/>
      <c r="E442" s="10"/>
      <c r="F442" s="10"/>
    </row>
    <row r="443" spans="2:6" x14ac:dyDescent="0.2">
      <c r="B443" s="6"/>
      <c r="D443" s="9"/>
      <c r="E443" s="10"/>
      <c r="F443" s="10"/>
    </row>
    <row r="444" spans="2:6" x14ac:dyDescent="0.2">
      <c r="B444" s="6"/>
      <c r="D444" s="9"/>
      <c r="E444" s="10"/>
      <c r="F444" s="10"/>
    </row>
    <row r="445" spans="2:6" x14ac:dyDescent="0.2">
      <c r="B445" s="7"/>
      <c r="D445" s="12"/>
    </row>
    <row r="446" spans="2:6" x14ac:dyDescent="0.2">
      <c r="D446" s="12"/>
    </row>
    <row r="447" spans="2:6" x14ac:dyDescent="0.2">
      <c r="B447" s="6"/>
      <c r="D447" s="9"/>
      <c r="E447" s="10"/>
      <c r="F447" s="10"/>
    </row>
    <row r="448" spans="2:6" x14ac:dyDescent="0.2">
      <c r="B448" s="6"/>
      <c r="D448" s="9"/>
      <c r="E448" s="10"/>
      <c r="F448" s="10"/>
    </row>
    <row r="449" spans="2:6" x14ac:dyDescent="0.2">
      <c r="B449" s="6"/>
      <c r="D449" s="9"/>
      <c r="E449" s="10"/>
      <c r="F449" s="10"/>
    </row>
    <row r="450" spans="2:6" x14ac:dyDescent="0.2">
      <c r="B450" s="6"/>
      <c r="D450" s="9"/>
      <c r="E450" s="10"/>
      <c r="F450" s="10"/>
    </row>
    <row r="451" spans="2:6" x14ac:dyDescent="0.2">
      <c r="B451" s="7"/>
      <c r="D451" s="12"/>
    </row>
    <row r="452" spans="2:6" x14ac:dyDescent="0.2">
      <c r="D452" s="12"/>
    </row>
    <row r="453" spans="2:6" x14ac:dyDescent="0.2">
      <c r="B453" s="6"/>
      <c r="D453" s="9"/>
      <c r="E453" s="10"/>
      <c r="F453" s="10"/>
    </row>
    <row r="454" spans="2:6" x14ac:dyDescent="0.2">
      <c r="B454" s="6"/>
      <c r="D454" s="9"/>
      <c r="E454" s="10"/>
      <c r="F454" s="10"/>
    </row>
    <row r="455" spans="2:6" x14ac:dyDescent="0.2">
      <c r="B455" s="6"/>
      <c r="D455" s="9"/>
      <c r="E455" s="10"/>
      <c r="F455" s="10"/>
    </row>
    <row r="456" spans="2:6" x14ac:dyDescent="0.2">
      <c r="B456" s="6"/>
      <c r="D456" s="9"/>
      <c r="E456" s="10"/>
      <c r="F456" s="10"/>
    </row>
    <row r="457" spans="2:6" x14ac:dyDescent="0.2">
      <c r="B457" s="6"/>
      <c r="D457" s="9"/>
      <c r="E457" s="10"/>
      <c r="F457" s="10"/>
    </row>
    <row r="458" spans="2:6" x14ac:dyDescent="0.2">
      <c r="B458" s="6"/>
      <c r="D458" s="9"/>
      <c r="E458" s="10"/>
      <c r="F458" s="10"/>
    </row>
    <row r="459" spans="2:6" x14ac:dyDescent="0.2">
      <c r="B459" s="7"/>
      <c r="D459" s="12"/>
    </row>
    <row r="460" spans="2:6" x14ac:dyDescent="0.2">
      <c r="B460" s="7"/>
      <c r="D460" s="12"/>
    </row>
    <row r="461" spans="2:6" x14ac:dyDescent="0.2">
      <c r="B461" s="7"/>
      <c r="D461" s="9"/>
      <c r="E461" s="10"/>
      <c r="F461" s="10"/>
    </row>
    <row r="462" spans="2:6" x14ac:dyDescent="0.2">
      <c r="B462" s="7"/>
      <c r="D462" s="9"/>
      <c r="E462" s="10"/>
      <c r="F462" s="10"/>
    </row>
    <row r="463" spans="2:6" x14ac:dyDescent="0.2">
      <c r="B463" s="7"/>
      <c r="D463" s="12"/>
    </row>
    <row r="464" spans="2:6" x14ac:dyDescent="0.2">
      <c r="B464" s="7"/>
      <c r="D464" s="12"/>
    </row>
    <row r="465" spans="2:6" x14ac:dyDescent="0.2">
      <c r="B465" s="6"/>
      <c r="D465" s="9"/>
      <c r="E465" s="10"/>
      <c r="F465" s="10"/>
    </row>
    <row r="466" spans="2:6" x14ac:dyDescent="0.2">
      <c r="B466" s="7"/>
      <c r="D466" s="12"/>
    </row>
    <row r="467" spans="2:6" x14ac:dyDescent="0.2">
      <c r="B467" s="7"/>
      <c r="D467" s="12"/>
    </row>
    <row r="468" spans="2:6" x14ac:dyDescent="0.2">
      <c r="B468" s="7"/>
      <c r="D468" s="12"/>
    </row>
    <row r="469" spans="2:6" x14ac:dyDescent="0.2">
      <c r="B469" s="6"/>
      <c r="D469" s="9"/>
      <c r="E469" s="10"/>
      <c r="F469" s="10"/>
    </row>
    <row r="470" spans="2:6" x14ac:dyDescent="0.2">
      <c r="B470" s="7"/>
      <c r="D470" s="12"/>
    </row>
    <row r="471" spans="2:6" x14ac:dyDescent="0.2">
      <c r="B471" s="7"/>
      <c r="D471" s="12"/>
    </row>
    <row r="472" spans="2:6" x14ac:dyDescent="0.2">
      <c r="B472" s="7"/>
      <c r="D472" s="9"/>
      <c r="E472" s="10"/>
      <c r="F472" s="10"/>
    </row>
    <row r="473" spans="2:6" x14ac:dyDescent="0.2">
      <c r="B473" s="7"/>
      <c r="D473" s="12"/>
    </row>
    <row r="474" spans="2:6" x14ac:dyDescent="0.2">
      <c r="B474" s="7"/>
      <c r="D474" s="12"/>
    </row>
    <row r="475" spans="2:6" x14ac:dyDescent="0.2">
      <c r="B475" s="7"/>
      <c r="D475" s="9"/>
      <c r="E475" s="10"/>
      <c r="F475" s="10"/>
    </row>
    <row r="476" spans="2:6" x14ac:dyDescent="0.2">
      <c r="B476" s="6"/>
      <c r="D476" s="9"/>
      <c r="E476" s="10"/>
      <c r="F476" s="10"/>
    </row>
    <row r="477" spans="2:6" x14ac:dyDescent="0.2">
      <c r="B477" s="6"/>
      <c r="D477" s="9"/>
      <c r="E477" s="10"/>
      <c r="F477" s="10"/>
    </row>
    <row r="478" spans="2:6" x14ac:dyDescent="0.2">
      <c r="B478" s="7"/>
    </row>
    <row r="479" spans="2:6" x14ac:dyDescent="0.2">
      <c r="B479" s="7"/>
      <c r="D479" s="9"/>
      <c r="E479" s="10"/>
      <c r="F479" s="10"/>
    </row>
    <row r="480" spans="2:6" x14ac:dyDescent="0.2">
      <c r="B480" s="7"/>
      <c r="D480" s="9"/>
      <c r="E480" s="10"/>
      <c r="F480" s="10"/>
    </row>
    <row r="481" spans="2:6" x14ac:dyDescent="0.2">
      <c r="B481" s="7"/>
      <c r="D481" s="9"/>
      <c r="E481" s="10"/>
      <c r="F481" s="10"/>
    </row>
    <row r="482" spans="2:6" x14ac:dyDescent="0.2">
      <c r="B482" s="7"/>
      <c r="D482" s="9"/>
      <c r="E482" s="10"/>
      <c r="F482" s="10"/>
    </row>
    <row r="483" spans="2:6" x14ac:dyDescent="0.2">
      <c r="B483" s="7"/>
      <c r="D483" s="9"/>
      <c r="E483" s="10"/>
      <c r="F483" s="10"/>
    </row>
    <row r="484" spans="2:6" x14ac:dyDescent="0.2">
      <c r="B484" s="6"/>
      <c r="D484" s="9"/>
      <c r="E484" s="10"/>
      <c r="F484" s="10"/>
    </row>
    <row r="485" spans="2:6" x14ac:dyDescent="0.2">
      <c r="B485" s="7"/>
      <c r="D485" s="12"/>
    </row>
    <row r="486" spans="2:6" x14ac:dyDescent="0.2">
      <c r="B486" s="7"/>
      <c r="D486" s="9"/>
      <c r="E486" s="10"/>
      <c r="F486" s="10"/>
    </row>
    <row r="487" spans="2:6" x14ac:dyDescent="0.2">
      <c r="B487" s="6"/>
      <c r="D487" s="9"/>
      <c r="E487" s="10"/>
      <c r="F487" s="10"/>
    </row>
    <row r="488" spans="2:6" x14ac:dyDescent="0.2">
      <c r="B488" s="7"/>
      <c r="D488" s="12"/>
    </row>
    <row r="489" spans="2:6" x14ac:dyDescent="0.2">
      <c r="B489" s="7"/>
      <c r="D489" s="12"/>
    </row>
    <row r="490" spans="2:6" x14ac:dyDescent="0.2">
      <c r="B490" s="6"/>
      <c r="D490" s="9"/>
      <c r="E490" s="10"/>
      <c r="F490" s="10"/>
    </row>
    <row r="491" spans="2:6" x14ac:dyDescent="0.2">
      <c r="B491" s="6"/>
      <c r="D491" s="9"/>
      <c r="E491" s="10"/>
      <c r="F491" s="10"/>
    </row>
    <row r="492" spans="2:6" x14ac:dyDescent="0.2">
      <c r="B492" s="7"/>
      <c r="D492" s="12"/>
    </row>
    <row r="493" spans="2:6" x14ac:dyDescent="0.2">
      <c r="D493" s="12"/>
    </row>
    <row r="494" spans="2:6" x14ac:dyDescent="0.2">
      <c r="B494" s="6"/>
      <c r="D494" s="9"/>
      <c r="E494" s="10"/>
      <c r="F494" s="10"/>
    </row>
    <row r="495" spans="2:6" x14ac:dyDescent="0.2">
      <c r="B495" s="6"/>
      <c r="D495" s="9"/>
      <c r="E495" s="10"/>
      <c r="F495" s="10"/>
    </row>
    <row r="496" spans="2:6" x14ac:dyDescent="0.2">
      <c r="B496" s="6"/>
      <c r="D496" s="9"/>
      <c r="E496" s="10"/>
      <c r="F496" s="10"/>
    </row>
    <row r="497" spans="2:6" x14ac:dyDescent="0.2">
      <c r="B497" s="6"/>
      <c r="D497" s="9"/>
      <c r="E497" s="10"/>
      <c r="F497" s="10"/>
    </row>
    <row r="498" spans="2:6" x14ac:dyDescent="0.2">
      <c r="B498" s="6"/>
      <c r="D498" s="9"/>
      <c r="E498" s="10"/>
      <c r="F498" s="10"/>
    </row>
    <row r="499" spans="2:6" x14ac:dyDescent="0.2">
      <c r="B499" s="6"/>
      <c r="D499" s="9"/>
      <c r="E499" s="10"/>
      <c r="F499" s="10"/>
    </row>
    <row r="500" spans="2:6" x14ac:dyDescent="0.2">
      <c r="B500" s="7"/>
      <c r="D500" s="12"/>
    </row>
    <row r="501" spans="2:6" x14ac:dyDescent="0.2">
      <c r="B501" s="6"/>
      <c r="D501" s="9"/>
      <c r="E501" s="10"/>
      <c r="F501" s="10"/>
    </row>
    <row r="502" spans="2:6" x14ac:dyDescent="0.2">
      <c r="B502" s="7"/>
      <c r="D502" s="12"/>
    </row>
    <row r="503" spans="2:6" x14ac:dyDescent="0.2">
      <c r="B503" s="7"/>
      <c r="D503" s="9"/>
      <c r="E503" s="10"/>
      <c r="F503" s="10"/>
    </row>
    <row r="504" spans="2:6" x14ac:dyDescent="0.2">
      <c r="B504" s="7"/>
      <c r="D504" s="9"/>
      <c r="E504" s="10"/>
      <c r="F504" s="10"/>
    </row>
    <row r="505" spans="2:6" x14ac:dyDescent="0.2">
      <c r="B505" s="6"/>
      <c r="D505" s="9"/>
      <c r="E505" s="10"/>
      <c r="F505" s="10"/>
    </row>
    <row r="506" spans="2:6" x14ac:dyDescent="0.2">
      <c r="B506" s="7"/>
      <c r="D506" s="12"/>
    </row>
    <row r="507" spans="2:6" x14ac:dyDescent="0.2">
      <c r="B507" s="7"/>
      <c r="D507" s="12"/>
    </row>
    <row r="508" spans="2:6" x14ac:dyDescent="0.2">
      <c r="B508" s="7"/>
      <c r="D508" s="12"/>
    </row>
    <row r="509" spans="2:6" x14ac:dyDescent="0.2">
      <c r="B509" s="7"/>
      <c r="D509" s="12"/>
    </row>
    <row r="510" spans="2:6" x14ac:dyDescent="0.2">
      <c r="B510" s="7"/>
      <c r="D510" s="9"/>
      <c r="E510" s="10"/>
      <c r="F510" s="10"/>
    </row>
    <row r="511" spans="2:6" x14ac:dyDescent="0.2">
      <c r="B511" s="6"/>
      <c r="D511" s="9"/>
      <c r="E511" s="10"/>
      <c r="F511" s="10"/>
    </row>
    <row r="512" spans="2:6" x14ac:dyDescent="0.2">
      <c r="B512" s="7"/>
      <c r="D512" s="12"/>
    </row>
    <row r="513" spans="2:6" x14ac:dyDescent="0.2">
      <c r="B513" s="7"/>
      <c r="D513" s="9"/>
      <c r="E513" s="10"/>
      <c r="F513" s="10"/>
    </row>
    <row r="514" spans="2:6" x14ac:dyDescent="0.2">
      <c r="B514" s="6"/>
      <c r="D514" s="9"/>
      <c r="E514" s="10"/>
      <c r="F514" s="10"/>
    </row>
    <row r="515" spans="2:6" x14ac:dyDescent="0.2">
      <c r="B515" s="7"/>
      <c r="D515" s="12"/>
    </row>
    <row r="516" spans="2:6" x14ac:dyDescent="0.2">
      <c r="B516" s="7"/>
      <c r="D516" s="9"/>
      <c r="E516" s="10"/>
      <c r="F516" s="10"/>
    </row>
    <row r="517" spans="2:6" x14ac:dyDescent="0.2">
      <c r="B517" s="7"/>
      <c r="D517" s="12"/>
    </row>
    <row r="518" spans="2:6" x14ac:dyDescent="0.2">
      <c r="B518" s="6"/>
      <c r="D518" s="9"/>
      <c r="E518" s="10"/>
      <c r="F518" s="10"/>
    </row>
    <row r="519" spans="2:6" x14ac:dyDescent="0.2">
      <c r="B519" s="6"/>
      <c r="D519" s="9"/>
      <c r="E519" s="10"/>
      <c r="F519" s="10"/>
    </row>
    <row r="520" spans="2:6" x14ac:dyDescent="0.2">
      <c r="B520" s="7"/>
      <c r="D520" s="9"/>
      <c r="E520" s="10"/>
      <c r="F520" s="10"/>
    </row>
    <row r="521" spans="2:6" x14ac:dyDescent="0.2">
      <c r="B521" s="7"/>
      <c r="D521" s="12"/>
    </row>
    <row r="522" spans="2:6" x14ac:dyDescent="0.2">
      <c r="B522" s="7"/>
      <c r="D522" s="12"/>
    </row>
    <row r="523" spans="2:6" x14ac:dyDescent="0.2">
      <c r="B523" s="7"/>
      <c r="D523" s="9"/>
      <c r="E523" s="10"/>
      <c r="F523" s="10"/>
    </row>
    <row r="524" spans="2:6" x14ac:dyDescent="0.2">
      <c r="B524" s="7"/>
      <c r="D524" s="12"/>
    </row>
    <row r="525" spans="2:6" x14ac:dyDescent="0.2">
      <c r="B525" s="6"/>
      <c r="D525" s="9"/>
      <c r="E525" s="10"/>
      <c r="F525" s="10"/>
    </row>
    <row r="526" spans="2:6" x14ac:dyDescent="0.2">
      <c r="B526" s="7"/>
      <c r="D526" s="12"/>
    </row>
    <row r="527" spans="2:6" x14ac:dyDescent="0.2">
      <c r="B527" s="7"/>
      <c r="D527" s="12"/>
    </row>
    <row r="528" spans="2:6" x14ac:dyDescent="0.2">
      <c r="B528" s="6"/>
      <c r="D528" s="9"/>
      <c r="E528" s="10"/>
      <c r="F528" s="10"/>
    </row>
    <row r="529" spans="2:6" x14ac:dyDescent="0.2">
      <c r="B529" s="7"/>
      <c r="D529" s="9"/>
      <c r="E529" s="10"/>
      <c r="F529" s="10"/>
    </row>
    <row r="530" spans="2:6" x14ac:dyDescent="0.2">
      <c r="B530" s="7"/>
      <c r="D530" s="9"/>
      <c r="E530" s="10"/>
      <c r="F530" s="10"/>
    </row>
    <row r="531" spans="2:6" x14ac:dyDescent="0.2">
      <c r="B531" s="6"/>
      <c r="D531" s="9"/>
      <c r="E531" s="10"/>
      <c r="F531" s="10"/>
    </row>
    <row r="532" spans="2:6" x14ac:dyDescent="0.2">
      <c r="B532" s="7"/>
      <c r="D532" s="12"/>
    </row>
    <row r="533" spans="2:6" x14ac:dyDescent="0.2">
      <c r="B533" s="7"/>
      <c r="D533" s="12"/>
    </row>
    <row r="534" spans="2:6" x14ac:dyDescent="0.2">
      <c r="B534" s="7"/>
      <c r="D534" s="12"/>
    </row>
    <row r="535" spans="2:6" x14ac:dyDescent="0.2">
      <c r="B535" s="6"/>
      <c r="D535" s="9"/>
      <c r="E535" s="10"/>
      <c r="F535" s="10"/>
    </row>
    <row r="536" spans="2:6" x14ac:dyDescent="0.2">
      <c r="B536" s="7"/>
      <c r="D536" s="12"/>
    </row>
    <row r="537" spans="2:6" x14ac:dyDescent="0.2">
      <c r="B537" s="7"/>
      <c r="D537" s="9"/>
      <c r="E537" s="10"/>
      <c r="F537" s="10"/>
    </row>
    <row r="538" spans="2:6" x14ac:dyDescent="0.2">
      <c r="B538" s="6"/>
      <c r="D538" s="9"/>
      <c r="E538" s="10"/>
      <c r="F538" s="10"/>
    </row>
    <row r="539" spans="2:6" x14ac:dyDescent="0.2">
      <c r="B539" s="7"/>
      <c r="D539" s="9"/>
      <c r="E539" s="10"/>
      <c r="F539" s="10"/>
    </row>
    <row r="540" spans="2:6" x14ac:dyDescent="0.2">
      <c r="B540" s="6"/>
      <c r="D540" s="9"/>
      <c r="E540" s="10"/>
      <c r="F540" s="10"/>
    </row>
    <row r="541" spans="2:6" x14ac:dyDescent="0.2">
      <c r="B541" s="7"/>
      <c r="D541" s="12"/>
    </row>
    <row r="542" spans="2:6" x14ac:dyDescent="0.2">
      <c r="B542" s="7"/>
      <c r="D542" s="12"/>
    </row>
    <row r="543" spans="2:6" x14ac:dyDescent="0.2">
      <c r="B543" s="7"/>
      <c r="D543" s="12"/>
    </row>
    <row r="544" spans="2:6" x14ac:dyDescent="0.2">
      <c r="B544" s="6"/>
      <c r="D544" s="9"/>
      <c r="E544" s="10"/>
      <c r="F544" s="10"/>
    </row>
    <row r="545" spans="2:6" x14ac:dyDescent="0.2">
      <c r="B545" s="6"/>
      <c r="D545" s="9"/>
      <c r="E545" s="10"/>
      <c r="F545" s="10"/>
    </row>
    <row r="546" spans="2:6" x14ac:dyDescent="0.2">
      <c r="B546" s="7"/>
      <c r="D546" s="9"/>
      <c r="E546" s="10"/>
      <c r="F546" s="10"/>
    </row>
    <row r="547" spans="2:6" x14ac:dyDescent="0.2">
      <c r="B547" s="7"/>
      <c r="D547" s="12"/>
    </row>
    <row r="548" spans="2:6" x14ac:dyDescent="0.2">
      <c r="B548" s="7"/>
      <c r="D548" s="12"/>
    </row>
    <row r="549" spans="2:6" x14ac:dyDescent="0.2">
      <c r="B549" s="7"/>
      <c r="D549" s="12"/>
    </row>
    <row r="550" spans="2:6" x14ac:dyDescent="0.2">
      <c r="B550" s="6"/>
      <c r="D550" s="9"/>
      <c r="E550" s="10"/>
      <c r="F550" s="10"/>
    </row>
    <row r="551" spans="2:6" x14ac:dyDescent="0.2">
      <c r="B551" s="7"/>
      <c r="D551" s="12"/>
    </row>
    <row r="552" spans="2:6" x14ac:dyDescent="0.2">
      <c r="B552" s="6"/>
      <c r="D552" s="9"/>
      <c r="E552" s="10"/>
      <c r="F552" s="10"/>
    </row>
    <row r="553" spans="2:6" x14ac:dyDescent="0.2">
      <c r="B553" s="7"/>
      <c r="D553" s="12"/>
    </row>
    <row r="554" spans="2:6" x14ac:dyDescent="0.2">
      <c r="B554" s="6"/>
      <c r="D554" s="9"/>
      <c r="E554" s="10"/>
      <c r="F554" s="10"/>
    </row>
    <row r="555" spans="2:6" x14ac:dyDescent="0.2">
      <c r="B555" s="7"/>
      <c r="D555" s="9"/>
      <c r="E555" s="10"/>
      <c r="F555" s="10"/>
    </row>
    <row r="556" spans="2:6" x14ac:dyDescent="0.2">
      <c r="B556" s="7"/>
      <c r="D556" s="12"/>
    </row>
    <row r="557" spans="2:6" x14ac:dyDescent="0.2">
      <c r="B557" s="7"/>
      <c r="D557" s="9"/>
      <c r="E557" s="10"/>
      <c r="F557" s="10"/>
    </row>
    <row r="558" spans="2:6" x14ac:dyDescent="0.2">
      <c r="B558" s="7"/>
      <c r="D558" s="12"/>
    </row>
    <row r="559" spans="2:6" x14ac:dyDescent="0.2">
      <c r="B559" s="7"/>
      <c r="D559" s="12"/>
    </row>
    <row r="560" spans="2:6" x14ac:dyDescent="0.2">
      <c r="B560" s="7"/>
      <c r="D560" s="12"/>
    </row>
    <row r="561" spans="2:6" x14ac:dyDescent="0.2">
      <c r="B561" s="6"/>
      <c r="D561" s="9"/>
      <c r="E561" s="10"/>
      <c r="F561" s="10"/>
    </row>
    <row r="562" spans="2:6" x14ac:dyDescent="0.2">
      <c r="B562" s="7"/>
      <c r="D562" s="9"/>
      <c r="E562" s="10"/>
      <c r="F562" s="10"/>
    </row>
    <row r="563" spans="2:6" x14ac:dyDescent="0.2">
      <c r="B563" s="7"/>
      <c r="D563" s="12"/>
    </row>
    <row r="564" spans="2:6" x14ac:dyDescent="0.2">
      <c r="B564" s="7"/>
      <c r="D564" s="9"/>
      <c r="E564" s="10"/>
      <c r="F564" s="10"/>
    </row>
    <row r="565" spans="2:6" x14ac:dyDescent="0.2">
      <c r="B565" s="7"/>
      <c r="D565" s="9"/>
      <c r="E565" s="10"/>
      <c r="F565" s="10"/>
    </row>
    <row r="566" spans="2:6" x14ac:dyDescent="0.2">
      <c r="B566" s="7"/>
      <c r="D566" s="12"/>
    </row>
    <row r="567" spans="2:6" x14ac:dyDescent="0.2">
      <c r="B567" s="6"/>
      <c r="D567" s="9"/>
      <c r="E567" s="10"/>
      <c r="F567" s="10"/>
    </row>
    <row r="568" spans="2:6" x14ac:dyDescent="0.2">
      <c r="B568" s="7"/>
      <c r="D568" s="12"/>
    </row>
    <row r="569" spans="2:6" x14ac:dyDescent="0.2">
      <c r="B569" s="7"/>
      <c r="D569" s="12"/>
    </row>
    <row r="570" spans="2:6" x14ac:dyDescent="0.2">
      <c r="B570" s="6"/>
      <c r="D570" s="9"/>
      <c r="E570" s="10"/>
      <c r="F570" s="10"/>
    </row>
    <row r="571" spans="2:6" x14ac:dyDescent="0.2">
      <c r="B571" s="7"/>
      <c r="D571" s="12"/>
    </row>
    <row r="572" spans="2:6" x14ac:dyDescent="0.2">
      <c r="B572" s="6"/>
      <c r="D572" s="10"/>
      <c r="E572" s="10"/>
      <c r="F572" s="10"/>
    </row>
    <row r="573" spans="2:6" x14ac:dyDescent="0.2">
      <c r="B573" s="7"/>
      <c r="D573" s="9"/>
      <c r="E573" s="10"/>
      <c r="F573" s="10"/>
    </row>
    <row r="574" spans="2:6" x14ac:dyDescent="0.2">
      <c r="B574" s="7"/>
      <c r="D574" s="9"/>
      <c r="E574" s="10"/>
      <c r="F574" s="10"/>
    </row>
    <row r="575" spans="2:6" x14ac:dyDescent="0.2">
      <c r="B575" s="7"/>
      <c r="D575" s="9"/>
      <c r="E575" s="10"/>
      <c r="F575" s="10"/>
    </row>
    <row r="576" spans="2:6" x14ac:dyDescent="0.2">
      <c r="B576" s="6"/>
      <c r="D576" s="9"/>
      <c r="E576" s="10"/>
      <c r="F576" s="10"/>
    </row>
    <row r="577" spans="2:6" x14ac:dyDescent="0.2">
      <c r="B577" s="6"/>
      <c r="D577" s="9"/>
      <c r="E577" s="10"/>
      <c r="F577" s="10"/>
    </row>
    <row r="578" spans="2:6" x14ac:dyDescent="0.2">
      <c r="B578" s="7"/>
      <c r="D578" s="12"/>
    </row>
    <row r="579" spans="2:6" x14ac:dyDescent="0.2">
      <c r="B579" s="6"/>
      <c r="D579" s="9"/>
      <c r="E579" s="10"/>
      <c r="F579" s="10"/>
    </row>
    <row r="580" spans="2:6" x14ac:dyDescent="0.2">
      <c r="B580" s="6"/>
      <c r="D580" s="9"/>
      <c r="E580" s="10"/>
      <c r="F580" s="10"/>
    </row>
    <row r="581" spans="2:6" x14ac:dyDescent="0.2">
      <c r="B581" s="7"/>
      <c r="D581" s="9"/>
      <c r="E581" s="10"/>
      <c r="F581" s="10"/>
    </row>
    <row r="582" spans="2:6" x14ac:dyDescent="0.2">
      <c r="B582" s="7"/>
      <c r="D582" s="12"/>
    </row>
    <row r="583" spans="2:6" x14ac:dyDescent="0.2">
      <c r="B583" s="7"/>
    </row>
    <row r="584" spans="2:6" x14ac:dyDescent="0.2">
      <c r="B584" s="7"/>
      <c r="D584" s="9"/>
      <c r="E584" s="10"/>
      <c r="F584" s="10"/>
    </row>
    <row r="585" spans="2:6" x14ac:dyDescent="0.2">
      <c r="B585" s="6"/>
      <c r="D585" s="9"/>
      <c r="E585" s="10"/>
      <c r="F585" s="10"/>
    </row>
    <row r="586" spans="2:6" x14ac:dyDescent="0.2">
      <c r="B586" s="7"/>
      <c r="D586" s="9"/>
      <c r="E586" s="10"/>
      <c r="F586" s="10"/>
    </row>
    <row r="587" spans="2:6" x14ac:dyDescent="0.2">
      <c r="D587" s="9"/>
      <c r="E587" s="10"/>
      <c r="F587" s="10"/>
    </row>
    <row r="588" spans="2:6" x14ac:dyDescent="0.2">
      <c r="B588" s="6"/>
      <c r="D588" s="9"/>
      <c r="E588" s="10"/>
      <c r="F588" s="10"/>
    </row>
    <row r="589" spans="2:6" x14ac:dyDescent="0.2">
      <c r="B589" s="6"/>
      <c r="D589" s="9"/>
      <c r="E589" s="10"/>
      <c r="F589" s="10"/>
    </row>
    <row r="590" spans="2:6" x14ac:dyDescent="0.2">
      <c r="B590" s="6"/>
      <c r="D590" s="9"/>
      <c r="E590" s="10"/>
      <c r="F590" s="10"/>
    </row>
    <row r="591" spans="2:6" x14ac:dyDescent="0.2">
      <c r="B591" s="6"/>
      <c r="D591" s="9"/>
      <c r="E591" s="10"/>
      <c r="F591" s="10"/>
    </row>
    <row r="592" spans="2:6" x14ac:dyDescent="0.2">
      <c r="B592" s="6"/>
      <c r="D592" s="9"/>
      <c r="E592" s="10"/>
      <c r="F592" s="10"/>
    </row>
    <row r="593" spans="2:6" x14ac:dyDescent="0.2">
      <c r="B593" s="7"/>
      <c r="D593" s="12"/>
    </row>
    <row r="594" spans="2:6" x14ac:dyDescent="0.2">
      <c r="B594" s="6"/>
      <c r="D594" s="10"/>
      <c r="E594" s="10"/>
      <c r="F594" s="10"/>
    </row>
    <row r="595" spans="2:6" x14ac:dyDescent="0.2">
      <c r="B595" s="7"/>
      <c r="D595" s="9"/>
      <c r="E595" s="10"/>
      <c r="F595" s="10"/>
    </row>
    <row r="596" spans="2:6" x14ac:dyDescent="0.2">
      <c r="B596" s="6"/>
      <c r="D596" s="9"/>
      <c r="E596" s="10"/>
      <c r="F596" s="10"/>
    </row>
    <row r="597" spans="2:6" x14ac:dyDescent="0.2">
      <c r="B597" s="7"/>
      <c r="D597" s="9"/>
      <c r="E597" s="10"/>
      <c r="F597" s="10"/>
    </row>
    <row r="598" spans="2:6" x14ac:dyDescent="0.2">
      <c r="D598" s="9"/>
      <c r="E598" s="10"/>
      <c r="F598" s="10"/>
    </row>
    <row r="599" spans="2:6" x14ac:dyDescent="0.2">
      <c r="B599" s="6"/>
      <c r="D599" s="9"/>
      <c r="E599" s="10"/>
      <c r="F599" s="10"/>
    </row>
    <row r="600" spans="2:6" x14ac:dyDescent="0.2">
      <c r="B600" s="6"/>
      <c r="D600" s="10"/>
      <c r="E600" s="10"/>
      <c r="F600" s="10"/>
    </row>
    <row r="601" spans="2:6" x14ac:dyDescent="0.2">
      <c r="B601" s="6"/>
      <c r="D601" s="10"/>
      <c r="E601" s="10"/>
      <c r="F601" s="10"/>
    </row>
    <row r="602" spans="2:6" x14ac:dyDescent="0.2">
      <c r="B602" s="6"/>
      <c r="D602" s="10"/>
      <c r="E602" s="10"/>
      <c r="F602" s="10"/>
    </row>
    <row r="603" spans="2:6" x14ac:dyDescent="0.2">
      <c r="B603" s="6"/>
      <c r="D603" s="10"/>
      <c r="E603" s="10"/>
      <c r="F603" s="10"/>
    </row>
    <row r="604" spans="2:6" x14ac:dyDescent="0.2">
      <c r="B604" s="7"/>
    </row>
    <row r="605" spans="2:6" x14ac:dyDescent="0.2">
      <c r="B605" s="6"/>
      <c r="D605" s="10"/>
      <c r="E605" s="10"/>
      <c r="F605" s="10"/>
    </row>
    <row r="606" spans="2:6" x14ac:dyDescent="0.2">
      <c r="B606" s="7"/>
    </row>
    <row r="607" spans="2:6" x14ac:dyDescent="0.2">
      <c r="B607" s="6"/>
      <c r="D607" s="10"/>
      <c r="E607" s="10"/>
      <c r="F607" s="10"/>
    </row>
    <row r="608" spans="2:6" x14ac:dyDescent="0.2">
      <c r="B608" s="7"/>
    </row>
    <row r="610" spans="2:6" x14ac:dyDescent="0.2">
      <c r="B610" s="6"/>
      <c r="D610" s="10"/>
      <c r="E610" s="10"/>
      <c r="F610" s="10"/>
    </row>
    <row r="611" spans="2:6" x14ac:dyDescent="0.2">
      <c r="B611" s="6"/>
      <c r="D611" s="10"/>
      <c r="E611" s="10"/>
      <c r="F611" s="10"/>
    </row>
    <row r="612" spans="2:6" x14ac:dyDescent="0.2">
      <c r="B612" s="6"/>
      <c r="D612" s="10"/>
      <c r="E612" s="10"/>
      <c r="F612" s="10"/>
    </row>
    <row r="613" spans="2:6" x14ac:dyDescent="0.2">
      <c r="B613" s="6"/>
      <c r="D613" s="10"/>
      <c r="E613" s="10"/>
      <c r="F613" s="10"/>
    </row>
    <row r="614" spans="2:6" x14ac:dyDescent="0.2">
      <c r="B614" s="7"/>
    </row>
    <row r="615" spans="2:6" x14ac:dyDescent="0.2">
      <c r="B615" s="8"/>
      <c r="D615" s="10"/>
      <c r="E615" s="10"/>
      <c r="F615" s="10"/>
    </row>
  </sheetData>
  <mergeCells count="13">
    <mergeCell ref="B12:C12"/>
    <mergeCell ref="B10:C11"/>
    <mergeCell ref="I11:J11"/>
    <mergeCell ref="B2:K2"/>
    <mergeCell ref="B3:K3"/>
    <mergeCell ref="B4:K4"/>
    <mergeCell ref="B5:K5"/>
    <mergeCell ref="B7:K7"/>
    <mergeCell ref="K10:K11"/>
    <mergeCell ref="B6:K6"/>
    <mergeCell ref="D10:J10"/>
    <mergeCell ref="G11:H11"/>
    <mergeCell ref="B8:K8"/>
  </mergeCells>
  <phoneticPr fontId="0" type="noConversion"/>
  <pageMargins left="0.9055118110236221" right="0.39370078740157483" top="0.59055118110236227" bottom="0.39370078740157483" header="0" footer="0"/>
  <pageSetup orientation="landscape" r:id="rId1"/>
  <headerFooter alignWithMargins="0">
    <oddHeader>&amp;R&amp;"Arial Narrow,Normal"&amp;8Formato LDF-06</oddHeader>
    <oddFooter>&amp;C&amp;7&amp;T            &amp;D&amp;R&amp;7Página (&amp;P) de 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Presidencia</cp:lastModifiedBy>
  <cp:lastPrinted>2016-12-06T14:51:52Z</cp:lastPrinted>
  <dcterms:created xsi:type="dcterms:W3CDTF">1996-11-27T10:00:04Z</dcterms:created>
  <dcterms:modified xsi:type="dcterms:W3CDTF">2018-04-20T19:37:02Z</dcterms:modified>
</cp:coreProperties>
</file>