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35"/>
  </bookViews>
  <sheets>
    <sheet name="LDF-09" sheetId="9" r:id="rId1"/>
  </sheets>
  <definedNames>
    <definedName name="_xlnm.Print_Area" localSheetId="0">'LDF-09'!$A$1:$I$49</definedName>
  </definedNames>
  <calcPr calcId="145621"/>
</workbook>
</file>

<file path=xl/calcChain.xml><?xml version="1.0" encoding="utf-8"?>
<calcChain xmlns="http://schemas.openxmlformats.org/spreadsheetml/2006/main">
  <c r="I11" i="9" l="1"/>
  <c r="I10" i="9"/>
  <c r="F11" i="9" l="1"/>
  <c r="E22" i="9"/>
  <c r="F22" i="9"/>
  <c r="G22" i="9"/>
  <c r="H22" i="9"/>
  <c r="I22" i="9"/>
  <c r="D22" i="9"/>
  <c r="E10" i="9"/>
  <c r="E33" i="9" s="1"/>
  <c r="G10" i="9"/>
  <c r="G33" i="9" s="1"/>
  <c r="H10" i="9"/>
  <c r="H33" i="9" s="1"/>
  <c r="D10" i="9"/>
  <c r="D33" i="9" s="1"/>
  <c r="I33" i="9" l="1"/>
  <c r="F10" i="9"/>
  <c r="F33" i="9" s="1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<sst xmlns="http://schemas.openxmlformats.org/spreadsheetml/2006/main" count="37" uniqueCount="27">
  <si>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</si>
  <si>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</si>
  <si>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</si>
  <si>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</si>
  <si>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</si>
  <si>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</si>
  <si>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</si>
  <si>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</si>
  <si>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</si>
  <si>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</si>
  <si>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</si>
  <si>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</si>
  <si>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</si>
  <si>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</si>
  <si>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</si>
  <si>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</si>
  <si>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</si>
  <si>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</si>
  <si>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</si>
  <si>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</si>
  <si>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</si>
  <si>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                                                                                                          (c)</t>
  </si>
  <si>
    <t>Aprobado                                                 (d)</t>
  </si>
  <si>
    <t>Subejercicio                                                          (e)</t>
  </si>
  <si>
    <t>Formato LDF-09</t>
  </si>
  <si>
    <t>TRIBUNAL ELECTORAL DEL ESTADO DE GUERRERO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</si>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</sst>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14" xfId="0" applyBorder="1"/>
    <xf numFmtId="0" fontId="0" fillId="0" borderId="16" xfId="0" applyBorder="1"/>
    <xf numFmtId="0" fontId="3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20" xfId="0" applyBorder="1"/>
    <xf numFmtId="0" fontId="0" fillId="0" borderId="19" xfId="0" applyBorder="1"/>
    <xf numFmtId="0" fontId="4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43" fontId="6" fillId="0" borderId="0" xfId="1" applyNumberFormat="1" applyFont="1" applyBorder="1"/>
    <xf numFmtId="43" fontId="7" fillId="0" borderId="0" xfId="1" applyNumberFormat="1" applyFont="1" applyBorder="1"/>
    <xf numFmtId="43" fontId="7" fillId="0" borderId="0" xfId="1" applyNumberFormat="1" applyFont="1" applyBorder="1" applyAlignment="1">
      <alignment horizontal="center"/>
    </xf>
    <xf numFmtId="4" fontId="7" fillId="0" borderId="0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right"/>
    </xf>
    <xf numFmtId="0" fontId="1" fillId="0" borderId="0" xfId="2"/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Millares 4 2 3" xfId="1"/>
    <cellStyle name="Normal" xfId="0" builtinId="0"/>
    <cellStyle name="Normal 6 3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530679</xdr:colOff>
      <xdr:row>2</xdr:row>
      <xdr:rowOff>142875</xdr:rowOff>
    </xdr:from>
    <xdr:to>
      <xdr:col>2</xdr:col>
      <xdr:colOff>1268867</xdr:colOff>
      <xdr:row>6</xdr:row>
      <xdr:rowOff>39687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0679"/>
          <a:ext cx="738188" cy="65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5111684</xdr:colOff>
      <xdr:row>35</xdr:row>
      <xdr:rowOff>99219</xdr:rowOff>
    </xdr:from>
    <xdr:to>
      <xdr:col>5</xdr:col>
      <xdr:colOff>244577</xdr:colOff>
      <xdr:row>36</xdr:row>
      <xdr:rowOff>90744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25359" y="17082294"/>
          <a:ext cx="3762543" cy="18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2068158</xdr:colOff>
      <xdr:row>35</xdr:row>
      <xdr:rowOff>109801</xdr:rowOff>
    </xdr:from>
    <xdr:to>
      <xdr:col>1</xdr:col>
      <xdr:colOff>3863813</xdr:colOff>
      <xdr:row>36</xdr:row>
      <xdr:rowOff>66223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29833" y="17092876"/>
          <a:ext cx="0" cy="146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464328</xdr:colOff>
      <xdr:row>35</xdr:row>
      <xdr:rowOff>130968</xdr:rowOff>
    </xdr:from>
    <xdr:to>
      <xdr:col>1</xdr:col>
      <xdr:colOff>1462264</xdr:colOff>
      <xdr:row>36</xdr:row>
      <xdr:rowOff>87390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11903" y="17114043"/>
          <a:ext cx="112111" cy="146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6</xdr:col>
      <xdr:colOff>404811</xdr:colOff>
      <xdr:row>35</xdr:row>
      <xdr:rowOff>129645</xdr:rowOff>
    </xdr:from>
    <xdr:to>
      <xdr:col>8</xdr:col>
      <xdr:colOff>1227670</xdr:colOff>
      <xdr:row>36</xdr:row>
      <xdr:rowOff>131561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910136" y="17112720"/>
          <a:ext cx="1880134" cy="19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3614</xdr:colOff>
      <xdr:row>35</xdr:row>
      <xdr:rowOff>117892</xdr:rowOff>
    </xdr:from>
    <xdr:to>
      <xdr:col>8</xdr:col>
      <xdr:colOff>45983</xdr:colOff>
      <xdr:row>48</xdr:row>
      <xdr:rowOff>177363</xdr:rowOff>
    </xdr:to>
    <xdr:grpSp>
      <xdr:nvGrpSpPr>
        <xdr:cNvPr id="7" name="24 Grupo"/>
        <xdr:cNvGrpSpPr>
          <a:grpSpLocks/>
        </xdr:cNvGrpSpPr>
      </xdr:nvGrpSpPr>
      <xdr:grpSpPr bwMode="auto">
        <a:xfrm>
          <a:off x="226959" y="6969323"/>
          <a:ext cx="5934731" cy="2535971"/>
          <a:chOff x="1066800" y="7181849"/>
          <a:chExt cx="5667375" cy="2986213"/>
        </a:xfrm>
      </xdr:grpSpPr>
      <xdr:sp macro="" textlink="">
        <xdr:nvSpPr>
          <xdr:cNvPr id="8" name="Text Box 9"/>
          <xdr:cNvSpPr txBox="1">
            <a:spLocks noChangeArrowheads="1"/>
          </xdr:cNvSpPr>
        </xdr:nvSpPr>
        <xdr:spPr bwMode="auto">
          <a:xfrm>
            <a:off x="1066800" y="7181849"/>
            <a:ext cx="2059818" cy="14236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Elaboró:</a:t>
            </a: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La Coordinadora de Contabilidad y</a:t>
            </a:r>
            <a:r>
              <a:rPr lang="es-MX" sz="9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Recursos Humanos</a:t>
            </a: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</a:t>
            </a: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L.C. Ma. del Rocio Casarrubias</a:t>
            </a:r>
            <a:r>
              <a:rPr lang="es-MX" sz="9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Hernandez</a:t>
            </a: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4386673" y="8873255"/>
            <a:ext cx="2347502" cy="12328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Autorizó:</a:t>
            </a:r>
          </a:p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El</a:t>
            </a:r>
            <a:r>
              <a:rPr lang="es-MX" sz="9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Magistrado Presidente</a:t>
            </a: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 Mtro. René Patrón Muñoz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1072554" y="8736086"/>
            <a:ext cx="2071325" cy="14319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Revisó:</a:t>
            </a: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 El Secretario de la Contraloria Interna</a:t>
            </a: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</a:t>
            </a: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L.C. José Angel Mendoza Juárez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4553530" y="7181850"/>
            <a:ext cx="2042556" cy="13004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Revisó:</a:t>
            </a: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900" b="0" i="0" strike="noStrike">
                <a:solidFill>
                  <a:srgbClr val="000000"/>
                </a:solidFill>
                <a:latin typeface="Arial"/>
                <a:cs typeface="Arial"/>
              </a:rPr>
              <a:t>El Secretario Administrativo</a:t>
            </a: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</a:t>
            </a:r>
          </a:p>
          <a:p>
            <a:pPr algn="ctr" rtl="1">
              <a:defRPr sz="1000"/>
            </a:pPr>
            <a:r>
              <a:rPr lang="es-MX" sz="900" b="1" i="0" strike="noStrike">
                <a:solidFill>
                  <a:srgbClr val="000000"/>
                </a:solidFill>
                <a:latin typeface="Arial"/>
                <a:cs typeface="Arial"/>
              </a:rPr>
              <a:t>C.P. Miguel</a:t>
            </a:r>
            <a:r>
              <a:rPr lang="es-MX" sz="9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Angel Rabadan Delgado</a:t>
            </a:r>
            <a:endParaRPr lang="es-MX" sz="9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="145" zoomScaleNormal="140" zoomScaleSheetLayoutView="145" workbookViewId="0">
      <selection activeCell="A3" sqref="A3:I3"/>
    </sheetView>
  </sheetViews>
  <sheetFormatPr baseColWidth="10" defaultRowHeight="15" x14ac:dyDescent="0.25"/>
  <cols>
    <col min="1" max="2" width="1.7109375" customWidth="1"/>
    <col min="3" max="3" width="29.7109375" customWidth="1"/>
    <col min="4" max="9" width="11.7109375" customWidth="1"/>
    <col min="10" max="10" width="5.85546875" customWidth="1"/>
  </cols>
  <sheetData>
    <row r="1" spans="1:9" x14ac:dyDescent="0.25">
      <c r="H1" s="7"/>
      <c r="I1" s="7" t="s">
        <v>24</v>
      </c>
    </row>
    <row r="2" spans="1:9" ht="15.75" thickBot="1" x14ac:dyDescent="0.3"/>
    <row r="3" spans="1:9" x14ac:dyDescent="0.25">
      <c r="A3" s="31" t="s">
        <v>25</v>
      </c>
      <c r="B3" s="32"/>
      <c r="C3" s="32"/>
      <c r="D3" s="32"/>
      <c r="E3" s="32"/>
      <c r="F3" s="32"/>
      <c r="G3" s="32"/>
      <c r="H3" s="32"/>
      <c r="I3" s="33"/>
    </row>
    <row r="4" spans="1:9" x14ac:dyDescent="0.25">
      <c r="A4" s="34" t="s">
        <v>2</v>
      </c>
      <c r="B4" s="35"/>
      <c r="C4" s="35"/>
      <c r="D4" s="35"/>
      <c r="E4" s="35"/>
      <c r="F4" s="35"/>
      <c r="G4" s="35"/>
      <c r="H4" s="35"/>
      <c r="I4" s="36"/>
    </row>
    <row r="5" spans="1:9" x14ac:dyDescent="0.25">
      <c r="A5" s="34" t="s">
        <v>6</v>
      </c>
      <c r="B5" s="35"/>
      <c r="C5" s="35"/>
      <c r="D5" s="35"/>
      <c r="E5" s="35"/>
      <c r="F5" s="35"/>
      <c r="G5" s="35"/>
      <c r="H5" s="35"/>
      <c r="I5" s="36"/>
    </row>
    <row r="6" spans="1:9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6"/>
    </row>
    <row r="7" spans="1:9" ht="15.75" thickBot="1" x14ac:dyDescent="0.3">
      <c r="A7" s="34" t="s">
        <v>0</v>
      </c>
      <c r="B7" s="35"/>
      <c r="C7" s="35"/>
      <c r="D7" s="35"/>
      <c r="E7" s="35"/>
      <c r="F7" s="35"/>
      <c r="G7" s="35"/>
      <c r="H7" s="35"/>
      <c r="I7" s="36"/>
    </row>
    <row r="8" spans="1:9" ht="15.75" thickBot="1" x14ac:dyDescent="0.3">
      <c r="A8" s="23" t="s">
        <v>21</v>
      </c>
      <c r="B8" s="24"/>
      <c r="C8" s="25"/>
      <c r="D8" s="18" t="s">
        <v>3</v>
      </c>
      <c r="E8" s="18"/>
      <c r="F8" s="18"/>
      <c r="G8" s="18"/>
      <c r="H8" s="18"/>
      <c r="I8" s="19" t="s">
        <v>23</v>
      </c>
    </row>
    <row r="9" spans="1:9" ht="23.25" customHeight="1" thickBot="1" x14ac:dyDescent="0.3">
      <c r="A9" s="26"/>
      <c r="B9" s="27"/>
      <c r="C9" s="28"/>
      <c r="D9" s="8" t="s">
        <v>22</v>
      </c>
      <c r="E9" s="8" t="s">
        <v>4</v>
      </c>
      <c r="F9" s="8" t="s">
        <v>5</v>
      </c>
      <c r="G9" s="8" t="s">
        <v>7</v>
      </c>
      <c r="H9" s="8" t="s">
        <v>1</v>
      </c>
      <c r="I9" s="20"/>
    </row>
    <row r="10" spans="1:9" x14ac:dyDescent="0.25">
      <c r="A10" s="29" t="s">
        <v>8</v>
      </c>
      <c r="B10" s="29"/>
      <c r="C10" s="29"/>
      <c r="D10" s="15">
        <f>D11+D12+D13+D16+D17+D20</f>
        <v>63997838.020000003</v>
      </c>
      <c r="E10" s="15">
        <f t="shared" ref="E10:I10" si="0">E11+E12+E13+E16+E17+E20</f>
        <v>-6714430.9699999997</v>
      </c>
      <c r="F10" s="15">
        <f t="shared" si="0"/>
        <v>57283407.050000004</v>
      </c>
      <c r="G10" s="15">
        <f t="shared" si="0"/>
        <v>57283407.049999997</v>
      </c>
      <c r="H10" s="15">
        <f t="shared" si="0"/>
        <v>54903923.270000003</v>
      </c>
      <c r="I10" s="15">
        <f>I11+I12+I13+I16+I17+I20</f>
        <v>0</v>
      </c>
    </row>
    <row r="11" spans="1:9" x14ac:dyDescent="0.25">
      <c r="A11" s="1"/>
      <c r="B11" s="21" t="s">
        <v>9</v>
      </c>
      <c r="C11" s="22"/>
      <c r="D11" s="16">
        <v>63997838.020000003</v>
      </c>
      <c r="E11" s="16">
        <v>-6714430.9699999997</v>
      </c>
      <c r="F11" s="16">
        <f>D11+E11</f>
        <v>57283407.050000004</v>
      </c>
      <c r="G11" s="16">
        <v>57283407.049999997</v>
      </c>
      <c r="H11" s="16">
        <v>54903923.270000003</v>
      </c>
      <c r="I11" s="16">
        <f>F11-G11</f>
        <v>0</v>
      </c>
    </row>
    <row r="12" spans="1:9" x14ac:dyDescent="0.25">
      <c r="A12" s="1"/>
      <c r="B12" s="21" t="s">
        <v>10</v>
      </c>
      <c r="C12" s="22"/>
      <c r="D12" s="16"/>
      <c r="E12" s="16"/>
      <c r="F12" s="16"/>
      <c r="G12" s="16"/>
      <c r="H12" s="16"/>
      <c r="I12" s="16"/>
    </row>
    <row r="13" spans="1:9" x14ac:dyDescent="0.25">
      <c r="A13" s="1"/>
      <c r="B13" s="21" t="s">
        <v>11</v>
      </c>
      <c r="C13" s="22"/>
      <c r="D13" s="16"/>
      <c r="E13" s="16"/>
      <c r="F13" s="16"/>
      <c r="G13" s="16"/>
      <c r="H13" s="16"/>
      <c r="I13" s="16"/>
    </row>
    <row r="14" spans="1:9" x14ac:dyDescent="0.25">
      <c r="A14" s="1"/>
      <c r="B14" s="6"/>
      <c r="C14" s="3" t="s">
        <v>12</v>
      </c>
      <c r="D14" s="16"/>
      <c r="E14" s="16"/>
      <c r="F14" s="16"/>
      <c r="G14" s="16"/>
      <c r="H14" s="16"/>
      <c r="I14" s="16"/>
    </row>
    <row r="15" spans="1:9" x14ac:dyDescent="0.25">
      <c r="A15" s="1"/>
      <c r="B15" s="6"/>
      <c r="C15" s="3" t="s">
        <v>13</v>
      </c>
      <c r="D15" s="16"/>
      <c r="E15" s="16"/>
      <c r="F15" s="16"/>
      <c r="G15" s="16"/>
      <c r="H15" s="16"/>
      <c r="I15" s="16"/>
    </row>
    <row r="16" spans="1:9" x14ac:dyDescent="0.25">
      <c r="A16" s="1"/>
      <c r="B16" s="21" t="s">
        <v>14</v>
      </c>
      <c r="C16" s="22"/>
      <c r="D16" s="16"/>
      <c r="E16" s="16"/>
      <c r="F16" s="16"/>
      <c r="G16" s="16"/>
      <c r="H16" s="16"/>
      <c r="I16" s="16"/>
    </row>
    <row r="17" spans="1:9" ht="15" customHeight="1" x14ac:dyDescent="0.25">
      <c r="A17" s="1"/>
      <c r="B17" s="21" t="s">
        <v>15</v>
      </c>
      <c r="C17" s="22"/>
      <c r="D17" s="16"/>
      <c r="E17" s="16"/>
      <c r="F17" s="16"/>
      <c r="G17" s="16"/>
      <c r="H17" s="16"/>
      <c r="I17" s="16"/>
    </row>
    <row r="18" spans="1:9" x14ac:dyDescent="0.25">
      <c r="A18" s="1"/>
      <c r="B18" s="6"/>
      <c r="C18" s="3" t="s">
        <v>16</v>
      </c>
      <c r="D18" s="16"/>
      <c r="E18" s="16"/>
      <c r="F18" s="16"/>
      <c r="G18" s="16"/>
      <c r="H18" s="16"/>
      <c r="I18" s="16"/>
    </row>
    <row r="19" spans="1:9" x14ac:dyDescent="0.25">
      <c r="A19" s="1"/>
      <c r="B19" s="6"/>
      <c r="C19" s="3" t="s">
        <v>17</v>
      </c>
      <c r="D19" s="16"/>
      <c r="E19" s="16"/>
      <c r="F19" s="16"/>
      <c r="G19" s="16"/>
      <c r="H19" s="16"/>
      <c r="I19" s="16"/>
    </row>
    <row r="20" spans="1:9" x14ac:dyDescent="0.25">
      <c r="A20" s="1"/>
      <c r="B20" s="21" t="s">
        <v>18</v>
      </c>
      <c r="C20" s="22"/>
      <c r="D20" s="16"/>
      <c r="E20" s="16"/>
      <c r="F20" s="16"/>
      <c r="G20" s="16"/>
      <c r="H20" s="16"/>
      <c r="I20" s="16"/>
    </row>
    <row r="21" spans="1:9" x14ac:dyDescent="0.25">
      <c r="A21" s="1"/>
      <c r="B21" s="6"/>
      <c r="C21" s="3"/>
      <c r="D21" s="16"/>
      <c r="E21" s="16"/>
      <c r="F21" s="16"/>
      <c r="G21" s="16"/>
      <c r="H21" s="16"/>
      <c r="I21" s="16"/>
    </row>
    <row r="22" spans="1:9" x14ac:dyDescent="0.25">
      <c r="A22" s="30" t="s">
        <v>19</v>
      </c>
      <c r="B22" s="30"/>
      <c r="C22" s="30"/>
      <c r="D22" s="16">
        <f>D23+D24+D25+D28+D29+D32</f>
        <v>0</v>
      </c>
      <c r="E22" s="16">
        <f t="shared" ref="E22:I22" si="1">E23+E24+E25+E28+E29+E32</f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</row>
    <row r="23" spans="1:9" x14ac:dyDescent="0.25">
      <c r="A23" s="1"/>
      <c r="B23" s="21" t="s">
        <v>9</v>
      </c>
      <c r="C23" s="22"/>
      <c r="D23" s="16"/>
      <c r="E23" s="16"/>
      <c r="F23" s="16"/>
      <c r="G23" s="16"/>
      <c r="H23" s="16"/>
      <c r="I23" s="16"/>
    </row>
    <row r="24" spans="1:9" x14ac:dyDescent="0.25">
      <c r="A24" s="1"/>
      <c r="B24" s="21" t="s">
        <v>10</v>
      </c>
      <c r="C24" s="22"/>
      <c r="D24" s="16"/>
      <c r="E24" s="16"/>
      <c r="F24" s="16"/>
      <c r="G24" s="16"/>
      <c r="H24" s="16"/>
      <c r="I24" s="16"/>
    </row>
    <row r="25" spans="1:9" x14ac:dyDescent="0.25">
      <c r="A25" s="1"/>
      <c r="B25" s="21" t="s">
        <v>11</v>
      </c>
      <c r="C25" s="22"/>
      <c r="D25" s="16"/>
      <c r="E25" s="16"/>
      <c r="F25" s="16"/>
      <c r="G25" s="16"/>
      <c r="H25" s="16"/>
      <c r="I25" s="16"/>
    </row>
    <row r="26" spans="1:9" x14ac:dyDescent="0.25">
      <c r="A26" s="1"/>
      <c r="B26" s="6"/>
      <c r="C26" s="3" t="s">
        <v>12</v>
      </c>
      <c r="D26" s="16"/>
      <c r="E26" s="16"/>
      <c r="F26" s="16"/>
      <c r="G26" s="16"/>
      <c r="H26" s="16"/>
      <c r="I26" s="16"/>
    </row>
    <row r="27" spans="1:9" x14ac:dyDescent="0.25">
      <c r="A27" s="1"/>
      <c r="B27" s="6"/>
      <c r="C27" s="3" t="s">
        <v>13</v>
      </c>
      <c r="D27" s="16"/>
      <c r="E27" s="16"/>
      <c r="F27" s="16"/>
      <c r="G27" s="16"/>
      <c r="H27" s="16"/>
      <c r="I27" s="16"/>
    </row>
    <row r="28" spans="1:9" x14ac:dyDescent="0.25">
      <c r="A28" s="1"/>
      <c r="B28" s="21" t="s">
        <v>14</v>
      </c>
      <c r="C28" s="22"/>
      <c r="D28" s="16"/>
      <c r="E28" s="16"/>
      <c r="F28" s="16"/>
      <c r="G28" s="16"/>
      <c r="H28" s="16"/>
      <c r="I28" s="16"/>
    </row>
    <row r="29" spans="1:9" ht="19.5" customHeight="1" x14ac:dyDescent="0.25">
      <c r="A29" s="1"/>
      <c r="B29" s="21" t="s">
        <v>15</v>
      </c>
      <c r="C29" s="22"/>
      <c r="D29" s="16"/>
      <c r="E29" s="16"/>
      <c r="F29" s="16"/>
      <c r="G29" s="16"/>
      <c r="H29" s="16"/>
      <c r="I29" s="16"/>
    </row>
    <row r="30" spans="1:9" ht="14.45" customHeight="1" x14ac:dyDescent="0.25">
      <c r="A30" s="1"/>
      <c r="B30" s="6"/>
      <c r="C30" s="3" t="s">
        <v>16</v>
      </c>
      <c r="D30" s="16"/>
      <c r="E30" s="16"/>
      <c r="F30" s="16"/>
      <c r="G30" s="16"/>
      <c r="H30" s="16"/>
      <c r="I30" s="16"/>
    </row>
    <row r="31" spans="1:9" x14ac:dyDescent="0.25">
      <c r="A31" s="1"/>
      <c r="B31" s="6"/>
      <c r="C31" s="3" t="s">
        <v>17</v>
      </c>
      <c r="D31" s="16"/>
      <c r="E31" s="16"/>
      <c r="F31" s="16"/>
      <c r="G31" s="16"/>
      <c r="H31" s="16"/>
      <c r="I31" s="16"/>
    </row>
    <row r="32" spans="1:9" x14ac:dyDescent="0.25">
      <c r="A32" s="1"/>
      <c r="B32" s="21" t="s">
        <v>18</v>
      </c>
      <c r="C32" s="22"/>
      <c r="D32" s="16"/>
      <c r="E32" s="16"/>
      <c r="F32" s="16"/>
      <c r="G32" s="16"/>
      <c r="H32" s="16"/>
      <c r="I32" s="16"/>
    </row>
    <row r="33" spans="1:9" x14ac:dyDescent="0.25">
      <c r="A33" s="30" t="s">
        <v>20</v>
      </c>
      <c r="B33" s="30"/>
      <c r="C33" s="30"/>
      <c r="D33" s="16">
        <f>D10+D22</f>
        <v>63997838.020000003</v>
      </c>
      <c r="E33" s="16">
        <f t="shared" ref="E33:I33" si="2">E10+E22</f>
        <v>-6714430.9699999997</v>
      </c>
      <c r="F33" s="16">
        <f t="shared" si="2"/>
        <v>57283407.050000004</v>
      </c>
      <c r="G33" s="16">
        <f t="shared" si="2"/>
        <v>57283407.049999997</v>
      </c>
      <c r="H33" s="16">
        <f>H10+H22</f>
        <v>54903923.270000003</v>
      </c>
      <c r="I33" s="16">
        <f t="shared" si="2"/>
        <v>0</v>
      </c>
    </row>
    <row r="34" spans="1:9" ht="15.75" thickBot="1" x14ac:dyDescent="0.3">
      <c r="A34" s="2"/>
      <c r="B34" s="5"/>
      <c r="C34" s="4"/>
      <c r="D34" s="17"/>
      <c r="E34" s="17"/>
      <c r="F34" s="17"/>
      <c r="G34" s="17"/>
      <c r="H34" s="17"/>
      <c r="I34" s="17"/>
    </row>
    <row r="37" spans="1:9" s="14" customFormat="1" x14ac:dyDescent="0.25">
      <c r="A37" s="9"/>
      <c r="B37" s="10"/>
      <c r="C37" s="11"/>
      <c r="D37" s="12"/>
      <c r="E37" s="12"/>
      <c r="F37" s="12"/>
      <c r="G37" s="13"/>
      <c r="H37" s="13"/>
    </row>
    <row r="38" spans="1:9" s="14" customFormat="1" x14ac:dyDescent="0.25"/>
    <row r="39" spans="1:9" s="14" customFormat="1" x14ac:dyDescent="0.25"/>
    <row r="40" spans="1:9" s="14" customFormat="1" x14ac:dyDescent="0.25"/>
    <row r="41" spans="1:9" s="14" customFormat="1" x14ac:dyDescent="0.25"/>
    <row r="42" spans="1:9" s="14" customFormat="1" x14ac:dyDescent="0.25"/>
    <row r="43" spans="1:9" s="14" customFormat="1" x14ac:dyDescent="0.25"/>
    <row r="44" spans="1:9" s="14" customFormat="1" x14ac:dyDescent="0.25"/>
    <row r="45" spans="1:9" s="14" customFormat="1" x14ac:dyDescent="0.25"/>
    <row r="46" spans="1:9" s="14" customFormat="1" x14ac:dyDescent="0.25"/>
    <row r="47" spans="1:9" s="14" customFormat="1" x14ac:dyDescent="0.25"/>
    <row r="48" spans="1:9" s="14" customFormat="1" x14ac:dyDescent="0.25"/>
    <row r="49" s="14" customFormat="1" x14ac:dyDescent="0.25"/>
    <row r="50" s="14" customFormat="1" x14ac:dyDescent="0.25"/>
  </sheetData>
  <mergeCells count="23">
    <mergeCell ref="A3:I3"/>
    <mergeCell ref="A4:I4"/>
    <mergeCell ref="A5:I5"/>
    <mergeCell ref="A6:I6"/>
    <mergeCell ref="A7:I7"/>
    <mergeCell ref="B16:C16"/>
    <mergeCell ref="B17:C17"/>
    <mergeCell ref="B29:C29"/>
    <mergeCell ref="B32:C32"/>
    <mergeCell ref="A33:C33"/>
    <mergeCell ref="B20:C20"/>
    <mergeCell ref="A22:C22"/>
    <mergeCell ref="B23:C23"/>
    <mergeCell ref="B24:C24"/>
    <mergeCell ref="B25:C25"/>
    <mergeCell ref="B28:C28"/>
    <mergeCell ref="D8:H8"/>
    <mergeCell ref="I8:I9"/>
    <mergeCell ref="B11:C11"/>
    <mergeCell ref="B12:C12"/>
    <mergeCell ref="B13:C13"/>
    <mergeCell ref="A8:C9"/>
    <mergeCell ref="A10:C10"/>
  </mergeCells>
  <pageMargins left="0.97" right="0.1574803149606299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LDF-09</vt:lpstr>
      <vt:lpstr>'LDF-09'!Área_de_impresión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Hewlett-Packard Company</cp:lastModifiedBy>
  <cp:lastPrinted>2018-02-13T02:38:09Z</cp:lastPrinted>
  <dcterms:created xsi:type="dcterms:W3CDTF">2016-10-14T15:00:32Z</dcterms:created>
  <dcterms:modified xsi:type="dcterms:W3CDTF">2018-02-13T02:49:56Z</dcterms:modified>
</cp:coreProperties>
</file>